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0\공공주택지원\1. 공동주택지원계 보조금지원사업\(시) 2021 노후공동주택 주거안정 지원사업\"/>
    </mc:Choice>
  </mc:AlternateContent>
  <bookViews>
    <workbookView xWindow="0" yWindow="0" windowWidth="26565" windowHeight="10755"/>
  </bookViews>
  <sheets>
    <sheet name="지원사업 선정" sheetId="2" r:id="rId1"/>
  </sheets>
  <definedNames>
    <definedName name="_xlnm._FilterDatabase" localSheetId="0" hidden="1">'지원사업 선정'!$A$22:$E$22</definedName>
    <definedName name="_xlnm.Print_Area" localSheetId="0">'지원사업 선정'!$A$1:$E$39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2" l="1"/>
  <c r="B5" i="2"/>
  <c r="C5" i="2"/>
  <c r="A22" i="2"/>
  <c r="B22" i="2"/>
  <c r="C22" i="2"/>
</calcChain>
</file>

<file path=xl/sharedStrings.xml><?xml version="1.0" encoding="utf-8"?>
<sst xmlns="http://schemas.openxmlformats.org/spreadsheetml/2006/main" count="101" uniqueCount="94">
  <si>
    <t>외벽 방수공사 및 노후 상수관 보수공사</t>
    <phoneticPr fontId="1" type="noConversion"/>
  </si>
  <si>
    <t>중앙로 21</t>
    <phoneticPr fontId="1" type="noConversion"/>
  </si>
  <si>
    <t>삼보연립</t>
    <phoneticPr fontId="1" type="noConversion"/>
  </si>
  <si>
    <t>출입문 및 계단실 창호 교체공사</t>
    <phoneticPr fontId="1" type="noConversion"/>
  </si>
  <si>
    <t>경암1길 112-3 (경암동)</t>
    <phoneticPr fontId="1" type="noConversion"/>
  </si>
  <si>
    <t>연일아파트</t>
    <phoneticPr fontId="1" type="noConversion"/>
  </si>
  <si>
    <t>외벽 균열보수 및 도장공사</t>
    <phoneticPr fontId="1" type="noConversion"/>
  </si>
  <si>
    <t>풍전6길 16(소룡동, 신도시시티빌아파트)</t>
    <phoneticPr fontId="1" type="noConversion"/>
  </si>
  <si>
    <t>신도시시티빌 APT</t>
    <phoneticPr fontId="1" type="noConversion"/>
  </si>
  <si>
    <t>외부 도장공사</t>
    <phoneticPr fontId="1" type="noConversion"/>
  </si>
  <si>
    <t>부원로 116</t>
    <phoneticPr fontId="1" type="noConversion"/>
  </si>
  <si>
    <t>하늘가1차</t>
    <phoneticPr fontId="1" type="noConversion"/>
  </si>
  <si>
    <t>옥상 방수공사 및 수도공사</t>
    <phoneticPr fontId="1" type="noConversion"/>
  </si>
  <si>
    <t>백릉2길 14</t>
    <phoneticPr fontId="1" type="noConversion"/>
  </si>
  <si>
    <t>무릉연립주택</t>
    <phoneticPr fontId="1" type="noConversion"/>
  </si>
  <si>
    <t>옥상 지붕 보수공사</t>
    <phoneticPr fontId="1" type="noConversion"/>
  </si>
  <si>
    <t>미룡로 42</t>
    <phoneticPr fontId="1" type="noConversion"/>
  </si>
  <si>
    <t>미룡주공3단지</t>
    <phoneticPr fontId="1" type="noConversion"/>
  </si>
  <si>
    <t>옥상 방수공사 및 승강기 교체공사</t>
    <phoneticPr fontId="1" type="noConversion"/>
  </si>
  <si>
    <t>동아로 17 (산북동, 부향하나로2차아파트)</t>
    <phoneticPr fontId="1" type="noConversion"/>
  </si>
  <si>
    <t>산북부향하나로2차</t>
    <phoneticPr fontId="1" type="noConversion"/>
  </si>
  <si>
    <t>내외부 도장공사</t>
    <phoneticPr fontId="1" type="noConversion"/>
  </si>
  <si>
    <t>삼학5길 9</t>
    <phoneticPr fontId="1" type="noConversion"/>
  </si>
  <si>
    <t>삼학아파트</t>
    <phoneticPr fontId="1" type="noConversion"/>
  </si>
  <si>
    <t>외벽 방수공사</t>
    <phoneticPr fontId="1" type="noConversion"/>
  </si>
  <si>
    <t>백릉로 49</t>
    <phoneticPr fontId="1" type="noConversion"/>
  </si>
  <si>
    <t>서부주택</t>
    <phoneticPr fontId="1" type="noConversion"/>
  </si>
  <si>
    <t>외벽 균열보수 및 도장공사</t>
    <phoneticPr fontId="1" type="noConversion"/>
  </si>
  <si>
    <t>하신3길 24</t>
    <phoneticPr fontId="1" type="noConversion"/>
  </si>
  <si>
    <t>동산연립 (나운동)</t>
    <phoneticPr fontId="1" type="noConversion"/>
  </si>
  <si>
    <t>옥상 방수공사 및 외벽 도장공사, 수도계량기설치</t>
    <phoneticPr fontId="1" type="noConversion"/>
  </si>
  <si>
    <t>조촌로 120</t>
    <phoneticPr fontId="1" type="noConversion"/>
  </si>
  <si>
    <t>국민주택(조촌동)</t>
    <phoneticPr fontId="1" type="noConversion"/>
  </si>
  <si>
    <t>아스콘포장</t>
    <phoneticPr fontId="1" type="noConversion"/>
  </si>
  <si>
    <t>상신2길 9-8 (나운동)</t>
    <phoneticPr fontId="1" type="noConversion"/>
  </si>
  <si>
    <t>동신트윈스</t>
    <phoneticPr fontId="1" type="noConversion"/>
  </si>
  <si>
    <t>원산북2길 35</t>
    <phoneticPr fontId="1" type="noConversion"/>
  </si>
  <si>
    <t>산북1차대명아파트</t>
    <phoneticPr fontId="1" type="noConversion"/>
  </si>
  <si>
    <t>옥상 방수공사 및 배관공사</t>
    <phoneticPr fontId="1" type="noConversion"/>
  </si>
  <si>
    <t>동아로 12(산북동, 부향1차아파트)</t>
    <phoneticPr fontId="1" type="noConversion"/>
  </si>
  <si>
    <t>산북부향하나로1차</t>
    <phoneticPr fontId="1" type="noConversion"/>
  </si>
  <si>
    <t>현관문 교체공사</t>
    <phoneticPr fontId="1" type="noConversion"/>
  </si>
  <si>
    <t>백토로 117</t>
    <phoneticPr fontId="1" type="noConversion"/>
  </si>
  <si>
    <t>나운주공5단지</t>
    <phoneticPr fontId="1" type="noConversion"/>
  </si>
  <si>
    <t>내외벽 균열보수 및 도장공사</t>
    <phoneticPr fontId="1" type="noConversion"/>
  </si>
  <si>
    <t>상신6길 2 (나운동, 동신진주3차아파트)</t>
    <phoneticPr fontId="1" type="noConversion"/>
  </si>
  <si>
    <t>동신진주3차 APT</t>
    <phoneticPr fontId="1" type="noConversion"/>
  </si>
  <si>
    <t>6개동 보수공사(방수, 물탱크, 복도방충망 등)</t>
    <phoneticPr fontId="1" type="noConversion"/>
  </si>
  <si>
    <t>솔꼬지1길 23</t>
    <phoneticPr fontId="1" type="noConversion"/>
  </si>
  <si>
    <t>솔고지마을</t>
    <phoneticPr fontId="1" type="noConversion"/>
  </si>
  <si>
    <t>사업내용</t>
    <phoneticPr fontId="1" type="noConversion"/>
  </si>
  <si>
    <t>도로명주소</t>
    <phoneticPr fontId="1" type="noConversion"/>
  </si>
  <si>
    <t>건물명</t>
    <phoneticPr fontId="1" type="noConversion"/>
  </si>
  <si>
    <t>연번</t>
    <phoneticPr fontId="1" type="noConversion"/>
  </si>
  <si>
    <t>외벽 균열보수 및 도장공사</t>
  </si>
  <si>
    <t>진포3길 24-4</t>
    <phoneticPr fontId="1" type="noConversion"/>
  </si>
  <si>
    <t>안성주택</t>
    <phoneticPr fontId="1" type="noConversion"/>
  </si>
  <si>
    <t>내외부 균열보수, 방수공사 및 도장공사</t>
  </si>
  <si>
    <t>설림5길 43</t>
    <phoneticPr fontId="1" type="noConversion"/>
  </si>
  <si>
    <t>소망아트빌라</t>
  </si>
  <si>
    <t>옥상 및 외부 방수공사</t>
  </si>
  <si>
    <t>법원로 83</t>
    <phoneticPr fontId="1" type="noConversion"/>
  </si>
  <si>
    <t>동명주택 나동</t>
    <phoneticPr fontId="1" type="noConversion"/>
  </si>
  <si>
    <t>지붕씌우기</t>
  </si>
  <si>
    <t>양안로 59-6</t>
    <phoneticPr fontId="1" type="noConversion"/>
  </si>
  <si>
    <t>유원연립주택</t>
  </si>
  <si>
    <t>옥상 보수 및 방수공사, 기타공사</t>
  </si>
  <si>
    <t>신설1길 35-3</t>
    <phoneticPr fontId="1" type="noConversion"/>
  </si>
  <si>
    <t>미도1차주택</t>
  </si>
  <si>
    <t>외내부 도장공사</t>
  </si>
  <si>
    <t>풍마길 27-6</t>
    <phoneticPr fontId="1" type="noConversion"/>
  </si>
  <si>
    <t>국민연립주택</t>
  </si>
  <si>
    <t>내외부 균열공사 및 도장공사</t>
  </si>
  <si>
    <t>공항로 47-8</t>
    <phoneticPr fontId="1" type="noConversion"/>
  </si>
  <si>
    <t>서호연립주택</t>
  </si>
  <si>
    <t>법원로 85</t>
    <phoneticPr fontId="1" type="noConversion"/>
  </si>
  <si>
    <t>동명주택 가동</t>
    <phoneticPr fontId="1" type="noConversion"/>
  </si>
  <si>
    <t>옥상방수 및 외부 도장공사</t>
  </si>
  <si>
    <t>설림1길 18</t>
    <phoneticPr fontId="1" type="noConversion"/>
  </si>
  <si>
    <t>장민연립주택</t>
  </si>
  <si>
    <t>외부 균열공사 및 도장공사</t>
  </si>
  <si>
    <t>설림1길 9</t>
    <phoneticPr fontId="1" type="noConversion"/>
  </si>
  <si>
    <t>A지구 국민연립주택</t>
    <phoneticPr fontId="1" type="noConversion"/>
  </si>
  <si>
    <t>원성산3길 11-5</t>
    <phoneticPr fontId="1" type="noConversion"/>
  </si>
  <si>
    <t>진성다세대주택 A~B동</t>
    <phoneticPr fontId="1" type="noConversion"/>
  </si>
  <si>
    <t>외부 도장공사</t>
  </si>
  <si>
    <t>번영로 447-30</t>
    <phoneticPr fontId="1" type="noConversion"/>
  </si>
  <si>
    <t>연립주택(개정동)</t>
    <phoneticPr fontId="1" type="noConversion"/>
  </si>
  <si>
    <t>(20세대미만)</t>
  </si>
  <si>
    <t>2021년 공동주택 관리비용 지원사업 선정단지</t>
    <phoneticPr fontId="1" type="noConversion"/>
  </si>
  <si>
    <t>(20세대이상)</t>
    <phoneticPr fontId="1" type="noConversion"/>
  </si>
  <si>
    <t>비고</t>
    <phoneticPr fontId="1" type="noConversion"/>
  </si>
  <si>
    <t>비고</t>
    <phoneticPr fontId="1" type="noConversion"/>
  </si>
  <si>
    <t>옥상방수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</si>
</sst>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돋움"/>
      <family val="3"/>
      <charset val="129"/>
    </font>
    <font>
      <sz val="10"/>
      <color theme="1"/>
      <name val="돋움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1" xfId="0" applyFont="1" applyFill="1" applyBorder="1" applyAlignment="1">
      <alignment horizontal="left" vertical="center" shrinkToFi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0" fillId="0" borderId="0" xfId="0" applyFont="1" applyFill="1">
      <alignment vertical="center"/>
    </xf>
    <xf numFmtId="0" fontId="2" fillId="0" borderId="4" xfId="0" applyFont="1" applyFill="1" applyBorder="1" applyAlignment="1">
      <alignment horizontal="left" vertical="center" shrinkToFit="1"/>
    </xf>
    <xf numFmtId="0" fontId="2" fillId="0" borderId="5" xfId="0" applyFont="1" applyFill="1" applyBorder="1" applyAlignment="1">
      <alignment horizontal="left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2" fillId="0" borderId="8" xfId="0" applyFont="1" applyFill="1" applyBorder="1" applyAlignment="1">
      <alignment horizontal="left" vertical="center" shrinkToFit="1"/>
    </xf>
    <xf numFmtId="0" fontId="2" fillId="0" borderId="9" xfId="0" applyFont="1" applyFill="1" applyBorder="1" applyAlignment="1">
      <alignment horizontal="left" vertical="center" shrinkToFit="1"/>
    </xf>
    <xf numFmtId="0" fontId="2" fillId="0" borderId="1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6" fillId="0" borderId="17" xfId="0" applyFont="1" applyBorder="1" applyAlignment="1">
      <alignment vertical="center"/>
    </xf>
    <xf numFmtId="0" fontId="7" fillId="0" borderId="17" xfId="0" applyFont="1" applyBorder="1" applyAlignment="1">
      <alignment horizontal="right"/>
    </xf>
    <xf numFmtId="0" fontId="5" fillId="2" borderId="16" xfId="0" applyFont="1" applyFill="1" applyBorder="1" applyAlignment="1">
      <alignment horizontal="center" vertical="center" shrinkToFit="1"/>
    </xf>
    <xf numFmtId="0" fontId="5" fillId="2" borderId="13" xfId="0" applyFont="1" applyFill="1" applyBorder="1" applyAlignment="1">
      <alignment horizontal="center" vertical="center" shrinkToFit="1"/>
    </xf>
    <xf numFmtId="0" fontId="5" fillId="2" borderId="15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16" xfId="0" applyFont="1" applyFill="1" applyBorder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left" vertical="center" shrinkToFit="1"/>
    </xf>
    <xf numFmtId="176" fontId="3" fillId="0" borderId="18" xfId="0" applyNumberFormat="1" applyFont="1" applyBorder="1" applyAlignment="1">
      <alignment horizontal="center" vertical="center" shrinkToFit="1"/>
    </xf>
    <xf numFmtId="0" fontId="2" fillId="2" borderId="19" xfId="0" applyFont="1" applyFill="1" applyBorder="1" applyAlignment="1">
      <alignment horizontal="center" vertical="center" wrapText="1" shrinkToFit="1"/>
    </xf>
    <xf numFmtId="0" fontId="2" fillId="2" borderId="20" xfId="0" applyFont="1" applyFill="1" applyBorder="1" applyAlignment="1">
      <alignment horizontal="center" vertical="center" wrapText="1" shrinkToFit="1"/>
    </xf>
    <xf numFmtId="177" fontId="4" fillId="2" borderId="12" xfId="0" applyNumberFormat="1" applyFont="1" applyFill="1" applyBorder="1" applyAlignment="1">
      <alignment horizontal="center" vertical="center" shrinkToFit="1"/>
    </xf>
    <xf numFmtId="176" fontId="3" fillId="0" borderId="10" xfId="0" applyNumberFormat="1" applyFont="1" applyBorder="1" applyAlignment="1">
      <alignment horizontal="center" vertical="center" shrinkToFit="1"/>
    </xf>
    <xf numFmtId="176" fontId="3" fillId="0" borderId="14" xfId="0" applyNumberFormat="1" applyFont="1" applyBorder="1" applyAlignment="1">
      <alignment horizontal="center" vertical="center" shrinkToFit="1"/>
    </xf>
    <xf numFmtId="176" fontId="3" fillId="0" borderId="12" xfId="0" applyNumberFormat="1" applyFont="1" applyBorder="1" applyAlignment="1">
      <alignment horizontal="center" vertical="center" shrinkToFit="1"/>
    </xf>
    <xf numFmtId="0" fontId="5" fillId="2" borderId="19" xfId="0" applyFont="1" applyFill="1" applyBorder="1" applyAlignment="1">
      <alignment horizontal="center" vertical="center" wrapText="1" shrinkToFit="1"/>
    </xf>
    <xf numFmtId="0" fontId="5" fillId="2" borderId="20" xfId="0" applyFont="1" applyFill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E39"/>
  <sheetViews>
    <sheetView tabSelected="1" view="pageBreakPreview" topLeftCell="A22" zoomScaleNormal="100" zoomScaleSheetLayoutView="100" workbookViewId="0">
      <selection activeCell="E31" sqref="E31"/>
    </sheetView>
  </sheetViews>
  <sheetFormatPr defaultRowHeight="16.5" x14ac:dyDescent="0.3"/>
  <cols>
    <col min="1" max="1" width="7.25" bestFit="1" customWidth="1"/>
    <col min="2" max="2" width="22.125" bestFit="1" customWidth="1"/>
    <col min="3" max="3" width="40.25" bestFit="1" customWidth="1"/>
    <col min="4" max="4" width="46.625" bestFit="1" customWidth="1"/>
    <col min="5" max="5" width="14" customWidth="1"/>
  </cols>
  <sheetData>
    <row r="1" spans="1:5" ht="45" customHeight="1" x14ac:dyDescent="0.3">
      <c r="A1" s="22" t="s">
        <v>89</v>
      </c>
      <c r="B1" s="22"/>
      <c r="C1" s="22"/>
      <c r="D1" s="22"/>
      <c r="E1" s="22"/>
    </row>
    <row r="2" spans="1:5" ht="30.75" customHeight="1" thickBot="1" x14ac:dyDescent="0.35">
      <c r="A2" s="14"/>
      <c r="B2" s="14"/>
      <c r="C2" s="14"/>
      <c r="D2" s="15"/>
      <c r="E2" s="15" t="s">
        <v>88</v>
      </c>
    </row>
    <row r="3" spans="1:5" s="8" customFormat="1" ht="23.1" customHeight="1" x14ac:dyDescent="0.3">
      <c r="A3" s="25" t="s">
        <v>53</v>
      </c>
      <c r="B3" s="23" t="s">
        <v>52</v>
      </c>
      <c r="C3" s="23" t="s">
        <v>51</v>
      </c>
      <c r="D3" s="23" t="s">
        <v>50</v>
      </c>
      <c r="E3" s="30" t="s">
        <v>92</v>
      </c>
    </row>
    <row r="4" spans="1:5" s="8" customFormat="1" ht="23.1" customHeight="1" x14ac:dyDescent="0.3">
      <c r="A4" s="26"/>
      <c r="B4" s="24"/>
      <c r="C4" s="24"/>
      <c r="D4" s="24"/>
      <c r="E4" s="31"/>
    </row>
    <row r="5" spans="1:5" s="8" customFormat="1" ht="23.1" customHeight="1" thickBot="1" x14ac:dyDescent="0.35">
      <c r="A5" s="13">
        <f>SUBTOTAL(3,A6:A17)</f>
        <v>12</v>
      </c>
      <c r="B5" s="12">
        <f>SUBTOTAL(3,B6:B17)</f>
        <v>12</v>
      </c>
      <c r="C5" s="12">
        <f>SUBTOTAL(3,C6:C17)</f>
        <v>12</v>
      </c>
      <c r="D5" s="12"/>
      <c r="E5" s="32"/>
    </row>
    <row r="6" spans="1:5" s="4" customFormat="1" ht="24.95" customHeight="1" x14ac:dyDescent="0.3">
      <c r="A6" s="11">
        <v>1</v>
      </c>
      <c r="B6" s="10" t="s">
        <v>87</v>
      </c>
      <c r="C6" s="9" t="s">
        <v>86</v>
      </c>
      <c r="D6" s="9" t="s">
        <v>85</v>
      </c>
      <c r="E6" s="33"/>
    </row>
    <row r="7" spans="1:5" s="8" customFormat="1" ht="24.95" customHeight="1" x14ac:dyDescent="0.3">
      <c r="A7" s="7">
        <v>2</v>
      </c>
      <c r="B7" s="6" t="s">
        <v>68</v>
      </c>
      <c r="C7" s="5" t="s">
        <v>67</v>
      </c>
      <c r="D7" s="5" t="s">
        <v>66</v>
      </c>
      <c r="E7" s="34"/>
    </row>
    <row r="8" spans="1:5" s="8" customFormat="1" ht="24.95" customHeight="1" x14ac:dyDescent="0.3">
      <c r="A8" s="7">
        <v>3</v>
      </c>
      <c r="B8" s="6" t="s">
        <v>79</v>
      </c>
      <c r="C8" s="5" t="s">
        <v>78</v>
      </c>
      <c r="D8" s="5" t="s">
        <v>77</v>
      </c>
      <c r="E8" s="34"/>
    </row>
    <row r="9" spans="1:5" s="8" customFormat="1" ht="24.95" customHeight="1" x14ac:dyDescent="0.3">
      <c r="A9" s="7">
        <v>4</v>
      </c>
      <c r="B9" s="6" t="s">
        <v>82</v>
      </c>
      <c r="C9" s="5" t="s">
        <v>81</v>
      </c>
      <c r="D9" s="5" t="s">
        <v>80</v>
      </c>
      <c r="E9" s="34"/>
    </row>
    <row r="10" spans="1:5" s="4" customFormat="1" ht="24.95" customHeight="1" x14ac:dyDescent="0.3">
      <c r="A10" s="7">
        <v>5</v>
      </c>
      <c r="B10" s="5" t="s">
        <v>74</v>
      </c>
      <c r="C10" s="5" t="s">
        <v>73</v>
      </c>
      <c r="D10" s="5" t="s">
        <v>72</v>
      </c>
      <c r="E10" s="34"/>
    </row>
    <row r="11" spans="1:5" s="8" customFormat="1" ht="24.95" customHeight="1" x14ac:dyDescent="0.3">
      <c r="A11" s="7">
        <v>6</v>
      </c>
      <c r="B11" s="5" t="s">
        <v>59</v>
      </c>
      <c r="C11" s="5" t="s">
        <v>58</v>
      </c>
      <c r="D11" s="5" t="s">
        <v>57</v>
      </c>
      <c r="E11" s="34"/>
    </row>
    <row r="12" spans="1:5" s="4" customFormat="1" ht="24.95" customHeight="1" x14ac:dyDescent="0.3">
      <c r="A12" s="7">
        <v>7</v>
      </c>
      <c r="B12" s="6" t="s">
        <v>56</v>
      </c>
      <c r="C12" s="5" t="s">
        <v>55</v>
      </c>
      <c r="D12" s="5" t="s">
        <v>54</v>
      </c>
      <c r="E12" s="34"/>
    </row>
    <row r="13" spans="1:5" s="4" customFormat="1" ht="24.95" customHeight="1" x14ac:dyDescent="0.3">
      <c r="A13" s="7">
        <v>8</v>
      </c>
      <c r="B13" s="6" t="s">
        <v>84</v>
      </c>
      <c r="C13" s="5" t="s">
        <v>83</v>
      </c>
      <c r="D13" s="5" t="s">
        <v>69</v>
      </c>
      <c r="E13" s="34"/>
    </row>
    <row r="14" spans="1:5" s="4" customFormat="1" ht="24.95" customHeight="1" x14ac:dyDescent="0.3">
      <c r="A14" s="7">
        <v>9</v>
      </c>
      <c r="B14" s="6" t="s">
        <v>71</v>
      </c>
      <c r="C14" s="5" t="s">
        <v>70</v>
      </c>
      <c r="D14" s="5" t="s">
        <v>69</v>
      </c>
      <c r="E14" s="34"/>
    </row>
    <row r="15" spans="1:5" s="8" customFormat="1" ht="24.95" customHeight="1" x14ac:dyDescent="0.3">
      <c r="A15" s="7">
        <v>10</v>
      </c>
      <c r="B15" s="6" t="s">
        <v>65</v>
      </c>
      <c r="C15" s="5" t="s">
        <v>64</v>
      </c>
      <c r="D15" s="5" t="s">
        <v>63</v>
      </c>
      <c r="E15" s="34"/>
    </row>
    <row r="16" spans="1:5" s="8" customFormat="1" ht="24.95" customHeight="1" x14ac:dyDescent="0.3">
      <c r="A16" s="7">
        <v>11</v>
      </c>
      <c r="B16" s="6" t="s">
        <v>76</v>
      </c>
      <c r="C16" s="5" t="s">
        <v>75</v>
      </c>
      <c r="D16" s="5" t="s">
        <v>60</v>
      </c>
      <c r="E16" s="34"/>
    </row>
    <row r="17" spans="1:5" s="4" customFormat="1" ht="24.95" customHeight="1" thickBot="1" x14ac:dyDescent="0.35">
      <c r="A17" s="3">
        <v>12</v>
      </c>
      <c r="B17" s="2" t="s">
        <v>62</v>
      </c>
      <c r="C17" s="1" t="s">
        <v>61</v>
      </c>
      <c r="D17" s="1" t="s">
        <v>60</v>
      </c>
      <c r="E17" s="35"/>
    </row>
    <row r="18" spans="1:5" s="4" customFormat="1" ht="24.95" customHeight="1" x14ac:dyDescent="0.3">
      <c r="A18" s="27"/>
      <c r="B18" s="28"/>
      <c r="C18" s="28"/>
      <c r="D18" s="28"/>
      <c r="E18" s="29"/>
    </row>
    <row r="19" spans="1:5" s="8" customFormat="1" ht="35.25" customHeight="1" thickBot="1" x14ac:dyDescent="0.5">
      <c r="A19" s="16"/>
      <c r="B19" s="16"/>
      <c r="C19" s="16"/>
      <c r="D19" s="17"/>
      <c r="E19" s="17" t="s">
        <v>90</v>
      </c>
    </row>
    <row r="20" spans="1:5" s="4" customFormat="1" ht="23.1" customHeight="1" x14ac:dyDescent="0.3">
      <c r="A20" s="18" t="s">
        <v>53</v>
      </c>
      <c r="B20" s="20" t="s">
        <v>52</v>
      </c>
      <c r="C20" s="20" t="s">
        <v>51</v>
      </c>
      <c r="D20" s="20" t="s">
        <v>50</v>
      </c>
      <c r="E20" s="36" t="s">
        <v>91</v>
      </c>
    </row>
    <row r="21" spans="1:5" s="8" customFormat="1" ht="23.1" customHeight="1" x14ac:dyDescent="0.3">
      <c r="A21" s="19"/>
      <c r="B21" s="21"/>
      <c r="C21" s="21"/>
      <c r="D21" s="21"/>
      <c r="E21" s="37"/>
    </row>
    <row r="22" spans="1:5" s="4" customFormat="1" ht="23.1" customHeight="1" thickBot="1" x14ac:dyDescent="0.35">
      <c r="A22" s="13">
        <f>SUBTOTAL(3,A23:A39)</f>
        <v>17</v>
      </c>
      <c r="B22" s="12">
        <f>SUBTOTAL(3,B23:B39)</f>
        <v>17</v>
      </c>
      <c r="C22" s="12">
        <f>SUBTOTAL(3,C23:C39)</f>
        <v>17</v>
      </c>
      <c r="D22" s="12"/>
      <c r="E22" s="32"/>
    </row>
    <row r="23" spans="1:5" s="4" customFormat="1" ht="24.95" customHeight="1" x14ac:dyDescent="0.3">
      <c r="A23" s="11">
        <v>1</v>
      </c>
      <c r="B23" s="10" t="s">
        <v>5</v>
      </c>
      <c r="C23" s="9" t="s">
        <v>4</v>
      </c>
      <c r="D23" s="9" t="s">
        <v>3</v>
      </c>
      <c r="E23" s="33"/>
    </row>
    <row r="24" spans="1:5" s="4" customFormat="1" ht="24.95" customHeight="1" x14ac:dyDescent="0.3">
      <c r="A24" s="7">
        <v>2</v>
      </c>
      <c r="B24" s="6" t="s">
        <v>26</v>
      </c>
      <c r="C24" s="5" t="s">
        <v>25</v>
      </c>
      <c r="D24" s="5" t="s">
        <v>24</v>
      </c>
      <c r="E24" s="34"/>
    </row>
    <row r="25" spans="1:5" s="8" customFormat="1" ht="24.95" customHeight="1" x14ac:dyDescent="0.3">
      <c r="A25" s="7">
        <v>3</v>
      </c>
      <c r="B25" s="6" t="s">
        <v>14</v>
      </c>
      <c r="C25" s="5" t="s">
        <v>13</v>
      </c>
      <c r="D25" s="5" t="s">
        <v>12</v>
      </c>
      <c r="E25" s="34"/>
    </row>
    <row r="26" spans="1:5" s="8" customFormat="1" ht="24.95" customHeight="1" x14ac:dyDescent="0.3">
      <c r="A26" s="7">
        <v>4</v>
      </c>
      <c r="B26" s="6" t="s">
        <v>43</v>
      </c>
      <c r="C26" s="5" t="s">
        <v>42</v>
      </c>
      <c r="D26" s="5" t="s">
        <v>41</v>
      </c>
      <c r="E26" s="34"/>
    </row>
    <row r="27" spans="1:5" s="4" customFormat="1" ht="24.95" customHeight="1" x14ac:dyDescent="0.3">
      <c r="A27" s="7">
        <v>5</v>
      </c>
      <c r="B27" s="6" t="s">
        <v>46</v>
      </c>
      <c r="C27" s="5" t="s">
        <v>45</v>
      </c>
      <c r="D27" s="5" t="s">
        <v>44</v>
      </c>
      <c r="E27" s="34"/>
    </row>
    <row r="28" spans="1:5" s="8" customFormat="1" ht="24.95" customHeight="1" x14ac:dyDescent="0.3">
      <c r="A28" s="7">
        <v>6</v>
      </c>
      <c r="B28" s="6" t="s">
        <v>35</v>
      </c>
      <c r="C28" s="5" t="s">
        <v>34</v>
      </c>
      <c r="D28" s="5" t="s">
        <v>33</v>
      </c>
      <c r="E28" s="34"/>
    </row>
    <row r="29" spans="1:5" s="4" customFormat="1" ht="24.95" customHeight="1" x14ac:dyDescent="0.3">
      <c r="A29" s="7">
        <v>7</v>
      </c>
      <c r="B29" s="6" t="s">
        <v>29</v>
      </c>
      <c r="C29" s="5" t="s">
        <v>28</v>
      </c>
      <c r="D29" s="5" t="s">
        <v>27</v>
      </c>
      <c r="E29" s="34"/>
    </row>
    <row r="30" spans="1:5" s="4" customFormat="1" ht="24.95" customHeight="1" x14ac:dyDescent="0.3">
      <c r="A30" s="7">
        <v>8</v>
      </c>
      <c r="B30" s="6" t="s">
        <v>2</v>
      </c>
      <c r="C30" s="5" t="s">
        <v>1</v>
      </c>
      <c r="D30" s="5" t="s">
        <v>0</v>
      </c>
      <c r="E30" s="34" t="s">
        <v>93</v>
      </c>
    </row>
    <row r="31" spans="1:5" s="8" customFormat="1" ht="24.95" customHeight="1" x14ac:dyDescent="0.3">
      <c r="A31" s="7">
        <v>9</v>
      </c>
      <c r="B31" s="6" t="s">
        <v>17</v>
      </c>
      <c r="C31" s="5" t="s">
        <v>16</v>
      </c>
      <c r="D31" s="5" t="s">
        <v>15</v>
      </c>
      <c r="E31" s="34"/>
    </row>
    <row r="32" spans="1:5" s="8" customFormat="1" ht="24.95" customHeight="1" x14ac:dyDescent="0.3">
      <c r="A32" s="7">
        <v>10</v>
      </c>
      <c r="B32" s="6" t="s">
        <v>37</v>
      </c>
      <c r="C32" s="5" t="s">
        <v>36</v>
      </c>
      <c r="D32" s="5" t="s">
        <v>6</v>
      </c>
      <c r="E32" s="34"/>
    </row>
    <row r="33" spans="1:5" s="8" customFormat="1" ht="24.95" customHeight="1" x14ac:dyDescent="0.3">
      <c r="A33" s="7">
        <v>11</v>
      </c>
      <c r="B33" s="6" t="s">
        <v>11</v>
      </c>
      <c r="C33" s="5" t="s">
        <v>10</v>
      </c>
      <c r="D33" s="5" t="s">
        <v>9</v>
      </c>
      <c r="E33" s="34"/>
    </row>
    <row r="34" spans="1:5" s="8" customFormat="1" ht="24.95" customHeight="1" x14ac:dyDescent="0.3">
      <c r="A34" s="7">
        <v>12</v>
      </c>
      <c r="B34" s="6" t="s">
        <v>20</v>
      </c>
      <c r="C34" s="5" t="s">
        <v>19</v>
      </c>
      <c r="D34" s="5" t="s">
        <v>18</v>
      </c>
      <c r="E34" s="34"/>
    </row>
    <row r="35" spans="1:5" s="4" customFormat="1" ht="24.95" customHeight="1" x14ac:dyDescent="0.3">
      <c r="A35" s="7">
        <v>13</v>
      </c>
      <c r="B35" s="6" t="s">
        <v>40</v>
      </c>
      <c r="C35" s="5" t="s">
        <v>39</v>
      </c>
      <c r="D35" s="5" t="s">
        <v>38</v>
      </c>
      <c r="E35" s="34"/>
    </row>
    <row r="36" spans="1:5" s="8" customFormat="1" ht="24.95" customHeight="1" x14ac:dyDescent="0.3">
      <c r="A36" s="7">
        <v>14</v>
      </c>
      <c r="B36" s="6" t="s">
        <v>23</v>
      </c>
      <c r="C36" s="5" t="s">
        <v>22</v>
      </c>
      <c r="D36" s="5" t="s">
        <v>21</v>
      </c>
      <c r="E36" s="34"/>
    </row>
    <row r="37" spans="1:5" s="4" customFormat="1" ht="24.95" customHeight="1" x14ac:dyDescent="0.3">
      <c r="A37" s="7">
        <v>15</v>
      </c>
      <c r="B37" s="6" t="s">
        <v>49</v>
      </c>
      <c r="C37" s="5" t="s">
        <v>48</v>
      </c>
      <c r="D37" s="5" t="s">
        <v>47</v>
      </c>
      <c r="E37" s="34"/>
    </row>
    <row r="38" spans="1:5" s="4" customFormat="1" ht="24.95" customHeight="1" x14ac:dyDescent="0.3">
      <c r="A38" s="7">
        <v>16</v>
      </c>
      <c r="B38" s="6" t="s">
        <v>8</v>
      </c>
      <c r="C38" s="5" t="s">
        <v>7</v>
      </c>
      <c r="D38" s="5" t="s">
        <v>6</v>
      </c>
      <c r="E38" s="34"/>
    </row>
    <row r="39" spans="1:5" ht="24.95" customHeight="1" thickBot="1" x14ac:dyDescent="0.35">
      <c r="A39" s="3">
        <v>17</v>
      </c>
      <c r="B39" s="2" t="s">
        <v>32</v>
      </c>
      <c r="C39" s="1" t="s">
        <v>31</v>
      </c>
      <c r="D39" s="1" t="s">
        <v>30</v>
      </c>
      <c r="E39" s="35"/>
    </row>
  </sheetData>
  <mergeCells count="11">
    <mergeCell ref="A20:A21"/>
    <mergeCell ref="B20:B21"/>
    <mergeCell ref="A1:E1"/>
    <mergeCell ref="C20:C21"/>
    <mergeCell ref="D20:D21"/>
    <mergeCell ref="E20:E21"/>
    <mergeCell ref="D3:D4"/>
    <mergeCell ref="A3:A4"/>
    <mergeCell ref="B3:B4"/>
    <mergeCell ref="C3:C4"/>
    <mergeCell ref="E3:E4"/>
  </mergeCells>
  <phoneticPr fontId="1" type="noConversion"/>
  <pageMargins left="0.70866141732283472" right="0.70866141732283472" top="0.74803149606299213" bottom="0.74803149606299213" header="0.31496062992125984" footer="0.31496062992125984"/>
  <pageSetup paperSize="8" fitToHeight="0" orientation="landscape" r:id="rId1"/>
  <rowBreaks count="1" manualBreakCount="1">
    <brk id="1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지원사업 선정</vt:lpstr>
      <vt:lpstr>'지원사업 선정'!Print_Area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2021-03-10T07:16:54Z</cp:lastPrinted>
  <dcterms:created xsi:type="dcterms:W3CDTF">2021-03-10T06:30:47Z</dcterms:created>
  <dcterms:modified xsi:type="dcterms:W3CDTF">2021-03-10T09:13:01Z</dcterms:modified>
</cp:coreProperties>
</file>