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0. 업무\★기후환경국(하수과)\하수과\수의계약현황\"/>
    </mc:Choice>
  </mc:AlternateContent>
  <bookViews>
    <workbookView xWindow="0" yWindow="0" windowWidth="24240" windowHeight="10395"/>
  </bookViews>
  <sheets>
    <sheet name="4월" sheetId="7" r:id="rId1"/>
  </sheets>
  <definedNames>
    <definedName name="_xlnm._FilterDatabase" localSheetId="0" hidden="1">'4월'!$A$1:$G$11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7" l="1"/>
  <c r="B2" i="7"/>
</calcChain>
</file>

<file path=xl/sharedStrings.xml><?xml version="1.0" encoding="utf-8"?>
<sst xmlns="http://schemas.openxmlformats.org/spreadsheetml/2006/main" count="112" uniqueCount="45">
  <si>
    <t>계약명</t>
    <phoneticPr fontId="1" type="noConversion"/>
  </si>
  <si>
    <t>계약일자</t>
    <phoneticPr fontId="1" type="noConversion"/>
  </si>
  <si>
    <t>계약상대자</t>
    <phoneticPr fontId="1" type="noConversion"/>
  </si>
  <si>
    <t>법적근거</t>
    <phoneticPr fontId="1" type="noConversion"/>
  </si>
  <si>
    <t>사유</t>
    <phoneticPr fontId="1" type="noConversion"/>
  </si>
  <si>
    <t>집행금액
(단위:원)</t>
    <phoneticPr fontId="1" type="noConversion"/>
  </si>
  <si>
    <t>추정가격이 2천만원 이하인 공사, 물품의 제조·구매 및 용역의 경우</t>
    <phoneticPr fontId="1" type="noConversion"/>
  </si>
  <si>
    <t>지방계약법 시행령 제25조 및 제30조</t>
    <phoneticPr fontId="1" type="noConversion"/>
  </si>
  <si>
    <t>용역</t>
    <phoneticPr fontId="1" type="noConversion"/>
  </si>
  <si>
    <t>농공단지에 입주한 공장이 직접 생산하는 물품을 이들로부터 제조구매하는 경우</t>
    <phoneticPr fontId="1" type="noConversion"/>
  </si>
  <si>
    <t>주식회사 대운산업개발</t>
    <phoneticPr fontId="1" type="noConversion"/>
  </si>
  <si>
    <t>물품</t>
    <phoneticPr fontId="1" type="noConversion"/>
  </si>
  <si>
    <t>㈜삼정디씨피</t>
    <phoneticPr fontId="1" type="noConversion"/>
  </si>
  <si>
    <t>주식회사 대산건설환경</t>
    <phoneticPr fontId="1" type="noConversion"/>
  </si>
  <si>
    <t>개정분구 하수관거 정비공사(4차분) 관급자재(DCP추진관) 구매</t>
    <phoneticPr fontId="1" type="noConversion"/>
  </si>
  <si>
    <t>개정분구 하수관거 정비공사(4차분) 관급자재(잡석) 구매</t>
    <phoneticPr fontId="1" type="noConversion"/>
  </si>
  <si>
    <t>구암조촌분구 하수관거 정비공사 전기 및 계측제어공사(3차분) 계장제어장치 제조구매설치</t>
    <phoneticPr fontId="1" type="noConversion"/>
  </si>
  <si>
    <t>주식회사 베스텍이앤지</t>
    <phoneticPr fontId="1" type="noConversion"/>
  </si>
  <si>
    <t>주식회사 장연건설</t>
    <phoneticPr fontId="1" type="noConversion"/>
  </si>
  <si>
    <t>제이비안전기술원㈜</t>
    <phoneticPr fontId="1" type="noConversion"/>
  </si>
  <si>
    <t>바로건설안전기술원</t>
    <phoneticPr fontId="1" type="noConversion"/>
  </si>
  <si>
    <t>주식회사 혜원이엔지</t>
    <phoneticPr fontId="1" type="noConversion"/>
  </si>
  <si>
    <t>2026년 진포3길 우수박스 준설공사 재해예방 기술지도용역</t>
    <phoneticPr fontId="1" type="noConversion"/>
  </si>
  <si>
    <t>2026년 남부지역 민원처리 긴급보수공사 재해예방 기술지도용역</t>
    <phoneticPr fontId="1" type="noConversion"/>
  </si>
  <si>
    <t>2026년 북부지역 민원처리 긴급보수공사 재해예방 기술지도용역</t>
    <phoneticPr fontId="1" type="noConversion"/>
  </si>
  <si>
    <t>2026년 동부지역 민원처리 긴급보수공사 재해예방 기술지도용역</t>
    <phoneticPr fontId="1" type="noConversion"/>
  </si>
  <si>
    <t>2026년 서부지역 민원처리 긴급보수공사 재해예방 기술지도용역</t>
    <phoneticPr fontId="1" type="noConversion"/>
  </si>
  <si>
    <t>2026년 동부지역 빗물받이정비 단가계약공사 재해예방 기술지도용역</t>
    <phoneticPr fontId="1" type="noConversion"/>
  </si>
  <si>
    <t>2026년 서부지역 빗물받이정비 단가계약공사 재해예방 기술지도용역</t>
    <phoneticPr fontId="1" type="noConversion"/>
  </si>
  <si>
    <t>옥구읍 칠호촌마을 수로관 정비공사 폐기물처리용역</t>
    <phoneticPr fontId="1" type="noConversion"/>
  </si>
  <si>
    <t>㈜현성환경</t>
    <phoneticPr fontId="1" type="noConversion"/>
  </si>
  <si>
    <t>하나운길 연속형 빗물받이 설치공사 폐기물처리용역</t>
    <phoneticPr fontId="1" type="noConversion"/>
  </si>
  <si>
    <t>군산시 중점관리지역내 우수맨홀 현황조사용역(추가분)</t>
    <phoneticPr fontId="1" type="noConversion"/>
  </si>
  <si>
    <t>군산시 중점관리구역(1권역) 빗물받이 준설공사 재해예방 기술지도용역</t>
    <phoneticPr fontId="1" type="noConversion"/>
  </si>
  <si>
    <t>군산시 중점관리구역(2권역) 빗물받이 준설공사 재해예방 기술지도용역</t>
    <phoneticPr fontId="1" type="noConversion"/>
  </si>
  <si>
    <t>군산시 중점관리구역(3권역) 빗물받이 준설공사 재해예방 기술지도용역</t>
    <phoneticPr fontId="1" type="noConversion"/>
  </si>
  <si>
    <t>옥구읍 칠호촌마을 수로관 정비공사 재해예방 기술지도 용역</t>
    <phoneticPr fontId="1" type="noConversion"/>
  </si>
  <si>
    <t>고군산지구 마을하수도 정비사업(2단계) 기본 및 실시설계용역 경제성검토(VE) 용역</t>
    <phoneticPr fontId="1" type="noConversion"/>
  </si>
  <si>
    <t>주식회사 국성건설엔지니어링</t>
    <phoneticPr fontId="1" type="noConversion"/>
  </si>
  <si>
    <t>시내일원(오룡동 865-1 일원) 하수관로 연결공사 실시설계용역</t>
    <phoneticPr fontId="1" type="noConversion"/>
  </si>
  <si>
    <t>군산시 중점관리구역내 맨홀추락방지망 설치공사 재해예방 기술지도용역</t>
    <phoneticPr fontId="1" type="noConversion"/>
  </si>
  <si>
    <t>공사</t>
    <phoneticPr fontId="1" type="noConversion"/>
  </si>
  <si>
    <t xml:space="preserve"> </t>
    <phoneticPr fontId="1" type="noConversion"/>
  </si>
  <si>
    <t>금암 소규모하수처리장 교반기 설치 및 반송배관 교체공사</t>
    <phoneticPr fontId="1" type="noConversion"/>
  </si>
  <si>
    <t>삼일㈜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</si>
</sst>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b/>
      <sz val="10"/>
      <color theme="1"/>
      <name val="맑은 고딕"/>
      <family val="3"/>
      <charset val="129"/>
      <scheme val="minor"/>
    </font>
    <font>
      <sz val="10"/>
      <name val="Arial"/>
      <family val="2"/>
    </font>
    <font>
      <sz val="10"/>
      <name val="맑은 고딕"/>
      <family val="3"/>
      <charset val="129"/>
      <scheme val="maj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/>
    <xf numFmtId="0" fontId="5" fillId="0" borderId="0"/>
    <xf numFmtId="0" fontId="7" fillId="0" borderId="0"/>
    <xf numFmtId="0" fontId="2" fillId="0" borderId="0">
      <alignment vertical="center"/>
    </xf>
    <xf numFmtId="0" fontId="3" fillId="0" borderId="0"/>
    <xf numFmtId="0" fontId="3" fillId="0" borderId="0"/>
  </cellStyleXfs>
  <cellXfs count="15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 wrapText="1"/>
    </xf>
    <xf numFmtId="41" fontId="4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6" fillId="0" borderId="1" xfId="3" applyFont="1" applyBorder="1" applyAlignment="1">
      <alignment horizontal="center"/>
    </xf>
    <xf numFmtId="0" fontId="6" fillId="0" borderId="1" xfId="2" applyFont="1" applyBorder="1" applyAlignment="1">
      <alignment horizontal="center" shrinkToFit="1"/>
    </xf>
    <xf numFmtId="49" fontId="6" fillId="0" borderId="1" xfId="4" applyNumberFormat="1" applyFont="1" applyBorder="1"/>
    <xf numFmtId="14" fontId="6" fillId="0" borderId="1" xfId="2" applyNumberFormat="1" applyFont="1" applyBorder="1" applyAlignment="1">
      <alignment horizontal="center"/>
    </xf>
    <xf numFmtId="41" fontId="6" fillId="0" borderId="1" xfId="1" applyFont="1" applyBorder="1" applyAlignment="1"/>
    <xf numFmtId="0" fontId="6" fillId="0" borderId="1" xfId="0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 shrinkToFit="1"/>
    </xf>
    <xf numFmtId="0" fontId="6" fillId="0" borderId="1" xfId="2" applyFont="1" applyBorder="1" applyAlignment="1">
      <alignment horizontal="center" vertical="center"/>
    </xf>
  </cellXfs>
  <cellStyles count="8">
    <cellStyle name="쉼표 [0]" xfId="1" builtinId="6"/>
    <cellStyle name="표준" xfId="0" builtinId="0"/>
    <cellStyle name="표준 2" xfId="2"/>
    <cellStyle name="표준 3" xfId="3"/>
    <cellStyle name="표준 3 2" xfId="6"/>
    <cellStyle name="표준 4" xfId="4"/>
    <cellStyle name="표준 4 2" xfId="7"/>
    <cellStyle name="표준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tabSelected="1" workbookViewId="0">
      <selection activeCell="B9" sqref="B9"/>
    </sheetView>
  </sheetViews>
  <sheetFormatPr defaultRowHeight="16.5" x14ac:dyDescent="0.3"/>
  <cols>
    <col min="1" max="1" width="12.5" style="6" bestFit="1" customWidth="1"/>
    <col min="2" max="2" width="59.5" customWidth="1"/>
    <col min="3" max="3" width="13" style="6" bestFit="1" customWidth="1"/>
    <col min="4" max="4" width="20" style="6" customWidth="1"/>
    <col min="5" max="5" width="14.25" style="5" bestFit="1" customWidth="1"/>
    <col min="6" max="6" width="41.625" bestFit="1" customWidth="1"/>
    <col min="7" max="7" width="50.875" customWidth="1"/>
  </cols>
  <sheetData>
    <row r="1" spans="1:7" ht="33" x14ac:dyDescent="0.3">
      <c r="A1" s="1" t="s">
        <v>42</v>
      </c>
      <c r="B1" s="1" t="s">
        <v>0</v>
      </c>
      <c r="C1" s="1" t="s">
        <v>1</v>
      </c>
      <c r="D1" s="1" t="s">
        <v>2</v>
      </c>
      <c r="E1" s="3" t="s">
        <v>5</v>
      </c>
      <c r="F1" s="1" t="s">
        <v>3</v>
      </c>
      <c r="G1" s="1" t="s">
        <v>4</v>
      </c>
    </row>
    <row r="2" spans="1:7" x14ac:dyDescent="0.3">
      <c r="A2" s="1"/>
      <c r="B2" s="2" t="str">
        <f>COUNTA(B3:B65)&amp;"건"</f>
        <v>21건</v>
      </c>
      <c r="C2" s="1"/>
      <c r="D2" s="1"/>
      <c r="E2" s="4">
        <f>SUM(E3:E31)</f>
        <v>388647590</v>
      </c>
      <c r="F2" s="1"/>
      <c r="G2" s="1"/>
    </row>
    <row r="3" spans="1:7" x14ac:dyDescent="0.25">
      <c r="A3" s="7" t="s">
        <v>41</v>
      </c>
      <c r="B3" s="9" t="s">
        <v>43</v>
      </c>
      <c r="C3" s="10">
        <v>46128</v>
      </c>
      <c r="D3" s="8" t="s">
        <v>44</v>
      </c>
      <c r="E3" s="11">
        <v>19126000</v>
      </c>
      <c r="F3" s="12" t="s">
        <v>7</v>
      </c>
      <c r="G3" s="14" t="s">
        <v>6</v>
      </c>
    </row>
    <row r="4" spans="1:7" x14ac:dyDescent="0.25">
      <c r="A4" s="7" t="s">
        <v>8</v>
      </c>
      <c r="B4" s="9" t="s">
        <v>22</v>
      </c>
      <c r="C4" s="10">
        <v>46113</v>
      </c>
      <c r="D4" s="8" t="s">
        <v>19</v>
      </c>
      <c r="E4" s="11">
        <v>1404000</v>
      </c>
      <c r="F4" s="12" t="s">
        <v>7</v>
      </c>
      <c r="G4" s="14" t="s">
        <v>6</v>
      </c>
    </row>
    <row r="5" spans="1:7" x14ac:dyDescent="0.25">
      <c r="A5" s="7" t="s">
        <v>8</v>
      </c>
      <c r="B5" s="9" t="s">
        <v>25</v>
      </c>
      <c r="C5" s="10">
        <v>46113</v>
      </c>
      <c r="D5" s="8" t="s">
        <v>19</v>
      </c>
      <c r="E5" s="11">
        <v>4212000</v>
      </c>
      <c r="F5" s="12" t="s">
        <v>7</v>
      </c>
      <c r="G5" s="14" t="s">
        <v>6</v>
      </c>
    </row>
    <row r="6" spans="1:7" x14ac:dyDescent="0.25">
      <c r="A6" s="7" t="s">
        <v>8</v>
      </c>
      <c r="B6" s="9" t="s">
        <v>26</v>
      </c>
      <c r="C6" s="10">
        <v>46113</v>
      </c>
      <c r="D6" s="8" t="s">
        <v>19</v>
      </c>
      <c r="E6" s="11">
        <v>4212000</v>
      </c>
      <c r="F6" s="12" t="s">
        <v>7</v>
      </c>
      <c r="G6" s="14" t="s">
        <v>6</v>
      </c>
    </row>
    <row r="7" spans="1:7" x14ac:dyDescent="0.25">
      <c r="A7" s="7" t="s">
        <v>8</v>
      </c>
      <c r="B7" s="9" t="s">
        <v>23</v>
      </c>
      <c r="C7" s="10">
        <v>46113</v>
      </c>
      <c r="D7" s="8" t="s">
        <v>20</v>
      </c>
      <c r="E7" s="11">
        <v>4212000</v>
      </c>
      <c r="F7" s="12" t="s">
        <v>7</v>
      </c>
      <c r="G7" s="14" t="s">
        <v>6</v>
      </c>
    </row>
    <row r="8" spans="1:7" x14ac:dyDescent="0.25">
      <c r="A8" s="7" t="s">
        <v>8</v>
      </c>
      <c r="B8" s="9" t="s">
        <v>24</v>
      </c>
      <c r="C8" s="10">
        <v>46113</v>
      </c>
      <c r="D8" s="8" t="s">
        <v>20</v>
      </c>
      <c r="E8" s="11">
        <v>4212000</v>
      </c>
      <c r="F8" s="12" t="s">
        <v>7</v>
      </c>
      <c r="G8" s="14" t="s">
        <v>6</v>
      </c>
    </row>
    <row r="9" spans="1:7" x14ac:dyDescent="0.25">
      <c r="A9" s="7" t="s">
        <v>8</v>
      </c>
      <c r="B9" s="9" t="s">
        <v>27</v>
      </c>
      <c r="C9" s="10">
        <v>46118</v>
      </c>
      <c r="D9" s="8" t="s">
        <v>19</v>
      </c>
      <c r="E9" s="11">
        <v>4212000</v>
      </c>
      <c r="F9" s="12" t="s">
        <v>7</v>
      </c>
      <c r="G9" s="14" t="s">
        <v>6</v>
      </c>
    </row>
    <row r="10" spans="1:7" x14ac:dyDescent="0.25">
      <c r="A10" s="7" t="s">
        <v>8</v>
      </c>
      <c r="B10" s="9" t="s">
        <v>28</v>
      </c>
      <c r="C10" s="10">
        <v>46118</v>
      </c>
      <c r="D10" s="8" t="s">
        <v>19</v>
      </c>
      <c r="E10" s="11">
        <v>4212000</v>
      </c>
      <c r="F10" s="12" t="s">
        <v>7</v>
      </c>
      <c r="G10" s="14" t="s">
        <v>6</v>
      </c>
    </row>
    <row r="11" spans="1:7" x14ac:dyDescent="0.25">
      <c r="A11" s="7" t="s">
        <v>8</v>
      </c>
      <c r="B11" s="9" t="s">
        <v>29</v>
      </c>
      <c r="C11" s="10">
        <v>46119</v>
      </c>
      <c r="D11" s="8" t="s">
        <v>30</v>
      </c>
      <c r="E11" s="11">
        <v>4088700</v>
      </c>
      <c r="F11" s="12" t="s">
        <v>7</v>
      </c>
      <c r="G11" s="14" t="s">
        <v>6</v>
      </c>
    </row>
    <row r="12" spans="1:7" x14ac:dyDescent="0.25">
      <c r="A12" s="7" t="s">
        <v>8</v>
      </c>
      <c r="B12" s="9" t="s">
        <v>31</v>
      </c>
      <c r="C12" s="10">
        <v>46119</v>
      </c>
      <c r="D12" s="8" t="s">
        <v>13</v>
      </c>
      <c r="E12" s="11">
        <v>6405300</v>
      </c>
      <c r="F12" s="12" t="s">
        <v>7</v>
      </c>
      <c r="G12" s="14" t="s">
        <v>6</v>
      </c>
    </row>
    <row r="13" spans="1:7" x14ac:dyDescent="0.25">
      <c r="A13" s="7" t="s">
        <v>8</v>
      </c>
      <c r="B13" s="9" t="s">
        <v>32</v>
      </c>
      <c r="C13" s="10">
        <v>46125</v>
      </c>
      <c r="D13" s="8" t="s">
        <v>18</v>
      </c>
      <c r="E13" s="11">
        <v>8775000</v>
      </c>
      <c r="F13" s="12" t="s">
        <v>7</v>
      </c>
      <c r="G13" s="14" t="s">
        <v>6</v>
      </c>
    </row>
    <row r="14" spans="1:7" x14ac:dyDescent="0.25">
      <c r="A14" s="7" t="s">
        <v>8</v>
      </c>
      <c r="B14" s="9" t="s">
        <v>33</v>
      </c>
      <c r="C14" s="10">
        <v>46132</v>
      </c>
      <c r="D14" s="8" t="s">
        <v>19</v>
      </c>
      <c r="E14" s="11">
        <v>936000</v>
      </c>
      <c r="F14" s="12" t="s">
        <v>7</v>
      </c>
      <c r="G14" s="14" t="s">
        <v>6</v>
      </c>
    </row>
    <row r="15" spans="1:7" x14ac:dyDescent="0.25">
      <c r="A15" s="7" t="s">
        <v>8</v>
      </c>
      <c r="B15" s="9" t="s">
        <v>34</v>
      </c>
      <c r="C15" s="10">
        <v>46132</v>
      </c>
      <c r="D15" s="8" t="s">
        <v>19</v>
      </c>
      <c r="E15" s="11">
        <v>1170000</v>
      </c>
      <c r="F15" s="12" t="s">
        <v>7</v>
      </c>
      <c r="G15" s="14" t="s">
        <v>6</v>
      </c>
    </row>
    <row r="16" spans="1:7" x14ac:dyDescent="0.25">
      <c r="A16" s="7" t="s">
        <v>8</v>
      </c>
      <c r="B16" s="9" t="s">
        <v>35</v>
      </c>
      <c r="C16" s="10">
        <v>46132</v>
      </c>
      <c r="D16" s="8" t="s">
        <v>19</v>
      </c>
      <c r="E16" s="11">
        <v>936000</v>
      </c>
      <c r="F16" s="12" t="s">
        <v>7</v>
      </c>
      <c r="G16" s="14" t="s">
        <v>6</v>
      </c>
    </row>
    <row r="17" spans="1:7" x14ac:dyDescent="0.25">
      <c r="A17" s="7" t="s">
        <v>8</v>
      </c>
      <c r="B17" s="9" t="s">
        <v>36</v>
      </c>
      <c r="C17" s="10">
        <v>46132</v>
      </c>
      <c r="D17" s="8" t="s">
        <v>20</v>
      </c>
      <c r="E17" s="11">
        <v>1404000</v>
      </c>
      <c r="F17" s="12" t="s">
        <v>7</v>
      </c>
      <c r="G17" s="14" t="s">
        <v>6</v>
      </c>
    </row>
    <row r="18" spans="1:7" x14ac:dyDescent="0.25">
      <c r="A18" s="7" t="s">
        <v>8</v>
      </c>
      <c r="B18" s="9" t="s">
        <v>37</v>
      </c>
      <c r="C18" s="10">
        <v>46142</v>
      </c>
      <c r="D18" s="8" t="s">
        <v>38</v>
      </c>
      <c r="E18" s="11">
        <v>19435500</v>
      </c>
      <c r="F18" s="12" t="s">
        <v>7</v>
      </c>
      <c r="G18" s="14" t="s">
        <v>6</v>
      </c>
    </row>
    <row r="19" spans="1:7" x14ac:dyDescent="0.25">
      <c r="A19" s="7" t="s">
        <v>8</v>
      </c>
      <c r="B19" s="9" t="s">
        <v>39</v>
      </c>
      <c r="C19" s="10">
        <v>46142</v>
      </c>
      <c r="D19" s="8" t="s">
        <v>21</v>
      </c>
      <c r="E19" s="11">
        <v>18052000</v>
      </c>
      <c r="F19" s="12" t="s">
        <v>7</v>
      </c>
      <c r="G19" s="14" t="s">
        <v>6</v>
      </c>
    </row>
    <row r="20" spans="1:7" x14ac:dyDescent="0.25">
      <c r="A20" s="7" t="s">
        <v>8</v>
      </c>
      <c r="B20" s="9" t="s">
        <v>40</v>
      </c>
      <c r="C20" s="10">
        <v>46142</v>
      </c>
      <c r="D20" s="8" t="s">
        <v>19</v>
      </c>
      <c r="E20" s="11">
        <v>936000</v>
      </c>
      <c r="F20" s="12" t="s">
        <v>7</v>
      </c>
      <c r="G20" s="14" t="s">
        <v>6</v>
      </c>
    </row>
    <row r="21" spans="1:7" x14ac:dyDescent="0.25">
      <c r="A21" s="7" t="s">
        <v>11</v>
      </c>
      <c r="B21" s="9" t="s">
        <v>14</v>
      </c>
      <c r="C21" s="10">
        <v>46115</v>
      </c>
      <c r="D21" s="8" t="s">
        <v>12</v>
      </c>
      <c r="E21" s="11">
        <v>127588930</v>
      </c>
      <c r="F21" s="12" t="s">
        <v>7</v>
      </c>
      <c r="G21" s="13" t="s">
        <v>9</v>
      </c>
    </row>
    <row r="22" spans="1:7" x14ac:dyDescent="0.25">
      <c r="A22" s="7" t="s">
        <v>11</v>
      </c>
      <c r="B22" s="9" t="s">
        <v>15</v>
      </c>
      <c r="C22" s="10">
        <v>46140</v>
      </c>
      <c r="D22" s="8" t="s">
        <v>10</v>
      </c>
      <c r="E22" s="11">
        <v>80284160</v>
      </c>
      <c r="F22" s="12" t="s">
        <v>7</v>
      </c>
      <c r="G22" s="14" t="s">
        <v>6</v>
      </c>
    </row>
    <row r="23" spans="1:7" x14ac:dyDescent="0.25">
      <c r="A23" s="7" t="s">
        <v>11</v>
      </c>
      <c r="B23" s="9" t="s">
        <v>16</v>
      </c>
      <c r="C23" s="10">
        <v>46140</v>
      </c>
      <c r="D23" s="8" t="s">
        <v>17</v>
      </c>
      <c r="E23" s="11">
        <v>72834000</v>
      </c>
      <c r="F23" s="12" t="s">
        <v>7</v>
      </c>
      <c r="G23" s="13" t="s">
        <v>9</v>
      </c>
    </row>
  </sheetData>
  <autoFilter ref="A1:G23"/>
  <phoneticPr fontId="1" type="noConversion"/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4월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HIPERTECH</dc:creator>
  <cp:lastModifiedBy>user</cp:lastModifiedBy>
  <cp:lastPrinted>2022-04-13T06:56:21Z</cp:lastPrinted>
  <dcterms:created xsi:type="dcterms:W3CDTF">2019-04-24T00:22:16Z</dcterms:created>
  <dcterms:modified xsi:type="dcterms:W3CDTF">2026-05-12T02:12:33Z</dcterms:modified>
</cp:coreProperties>
</file>