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E484F94-5A77-437B-B7C6-D6DB04CAC322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Print_Area" localSheetId="0">위원회명단!$A$1:$H$18</definedName>
    <definedName name="_xlnm.Print_Titles" localSheetId="0">위원회명단!$1:$1</definedName>
  </definedNames>
  <calcPr calcId="191029"/>
</workbook>
</file>

<file path=xl/calcChain.xml><?xml version="1.0" encoding="utf-8"?>
<calcChain xmlns="http://schemas.openxmlformats.org/spreadsheetml/2006/main">
  <c r="O13" i="13" l="1"/>
  <c r="O14" i="13" s="1"/>
  <c r="O15" i="13" s="1"/>
  <c r="O16" i="13" s="1"/>
  <c r="O17" i="13" s="1"/>
  <c r="O18" i="13" s="1"/>
  <c r="O3" i="13"/>
  <c r="O4" i="13" s="1"/>
  <c r="O5" i="13" s="1"/>
  <c r="O6" i="13" s="1"/>
  <c r="O7" i="13" s="1"/>
  <c r="O8" i="13" s="1"/>
  <c r="O9" i="13" s="1"/>
  <c r="O10" i="13" s="1"/>
  <c r="O11" i="13" s="1"/>
  <c r="B3" i="13" l="1"/>
  <c r="B4" i="13" s="1"/>
  <c r="B5" i="13" s="1"/>
  <c r="B6" i="13" s="1"/>
  <c r="B7" i="13" s="1"/>
  <c r="B8" i="13" s="1"/>
  <c r="B9" i="13" s="1"/>
  <c r="B10" i="13" s="1"/>
  <c r="B11" i="13" s="1"/>
  <c r="B13" i="13"/>
  <c r="B14" i="13" s="1"/>
  <c r="B15" i="13" s="1"/>
  <c r="B16" i="13" s="1"/>
  <c r="B17" i="13" s="1"/>
  <c r="B18" i="13" s="1"/>
</calcChain>
</file>

<file path=xl/sharedStrings.xml><?xml version="1.0" encoding="utf-8"?>
<sst xmlns="http://schemas.openxmlformats.org/spreadsheetml/2006/main" count="138" uniqueCount="82">
  <si>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</si>
  <si>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</si>
  <si>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</si>
  <si>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</si>
  <si>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</si>
  <si>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</si>
  <si>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</si>
  <si>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</si>
  <si>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</si>
  <si>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</si>
  <si>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</si>
  <si>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</si>
  <si>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</si>
  <si>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</si>
  <si>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수질관리계</t>
  </si>
  <si>
    <t>1년</t>
  </si>
  <si>
    <t>임기</t>
    <phoneticPr fontId="15" type="noConversion"/>
  </si>
  <si>
    <t>남</t>
    <phoneticPr fontId="15" type="noConversion"/>
  </si>
  <si>
    <t>교수</t>
    <phoneticPr fontId="15" type="noConversion"/>
  </si>
  <si>
    <t>회장</t>
    <phoneticPr fontId="15" type="noConversion"/>
  </si>
  <si>
    <t>당연직</t>
  </si>
  <si>
    <t>군산시의회</t>
  </si>
  <si>
    <t>위촉직</t>
  </si>
  <si>
    <t>교수</t>
  </si>
  <si>
    <t>회장</t>
  </si>
  <si>
    <t>군산대학교</t>
    <phoneticPr fontId="15" type="noConversion"/>
  </si>
  <si>
    <t>시의원</t>
  </si>
  <si>
    <t>과장</t>
  </si>
  <si>
    <t>위원장</t>
  </si>
  <si>
    <t>수도과</t>
  </si>
  <si>
    <t>군산대학교</t>
  </si>
  <si>
    <t>군산시청</t>
  </si>
  <si>
    <t>박희순</t>
  </si>
  <si>
    <t>성별
(남/여)</t>
    <phoneticPr fontId="15" type="noConversion"/>
  </si>
  <si>
    <t>당연직
/위촉직</t>
    <phoneticPr fontId="15" type="noConversion"/>
  </si>
  <si>
    <t>수도사업소장</t>
  </si>
  <si>
    <t>김종구</t>
  </si>
  <si>
    <t>정병곤</t>
  </si>
  <si>
    <t>소비자교육중앙회 군산지회</t>
  </si>
  <si>
    <t>한국여성소비자군산지부</t>
  </si>
  <si>
    <t>이한세</t>
  </si>
  <si>
    <t>차장</t>
    <phoneticPr fontId="15" type="noConversion"/>
  </si>
  <si>
    <t>2년</t>
    <phoneticPr fontId="12" type="noConversion"/>
  </si>
  <si>
    <t>수도사업소장</t>
    <phoneticPr fontId="15" type="noConversion"/>
  </si>
  <si>
    <t>454-5382</t>
    <phoneticPr fontId="15" type="noConversion"/>
  </si>
  <si>
    <t>❍ 수도법 제30조
❍ 군산시 상수도 급수조례 제46조</t>
    <phoneticPr fontId="15" type="noConversion"/>
  </si>
  <si>
    <t>한국수자원공사</t>
    <phoneticPr fontId="15" type="noConversion"/>
  </si>
  <si>
    <t>한국여성소비자연합군산지부</t>
    <phoneticPr fontId="15" type="noConversion"/>
  </si>
  <si>
    <t>군산YWCA연합회군산지부</t>
    <phoneticPr fontId="15" type="noConversion"/>
  </si>
  <si>
    <t>요금계</t>
    <phoneticPr fontId="12" type="noConversion"/>
  </si>
  <si>
    <t>본부장</t>
    <phoneticPr fontId="15" type="noConversion"/>
  </si>
  <si>
    <t>강의식</t>
  </si>
  <si>
    <t>사무총장</t>
    <phoneticPr fontId="15" type="noConversion"/>
  </si>
  <si>
    <t>군산시여성자원봉사회</t>
    <phoneticPr fontId="15" type="noConversion"/>
  </si>
  <si>
    <t>수도과</t>
    <phoneticPr fontId="12" type="noConversion"/>
  </si>
  <si>
    <t>라영심</t>
  </si>
  <si>
    <t>~</t>
    <phoneticPr fontId="15" type="noConversion"/>
  </si>
  <si>
    <t>군산시
수돗물평가위원회</t>
    <phoneticPr fontId="15" type="noConversion"/>
  </si>
  <si>
    <t>황갑수</t>
    <phoneticPr fontId="15" type="noConversion"/>
  </si>
  <si>
    <t>임성호</t>
    <phoneticPr fontId="15" type="noConversion"/>
  </si>
  <si>
    <t>상수도요금
심의위원회</t>
    <phoneticPr fontId="12" type="noConversion"/>
  </si>
  <si>
    <t>❍ 군산시 상수도급수조례 제35조의2</t>
    <phoneticPr fontId="15" type="noConversion"/>
  </si>
  <si>
    <t>양세용</t>
    <phoneticPr fontId="15" type="noConversion"/>
  </si>
  <si>
    <t>나정순</t>
    <phoneticPr fontId="15" type="noConversion"/>
  </si>
  <si>
    <t>이명미</t>
    <phoneticPr fontId="15" type="noConversion"/>
  </si>
  <si>
    <t>전민일보</t>
    <phoneticPr fontId="15" type="noConversion"/>
  </si>
  <si>
    <t>김종준</t>
    <phoneticPr fontId="15" type="noConversion"/>
  </si>
  <si>
    <t>이인규</t>
    <phoneticPr fontId="15" type="noConversion"/>
  </si>
  <si>
    <t>박찬석</t>
    <phoneticPr fontId="15" type="noConversion"/>
  </si>
  <si>
    <t>전정애</t>
    <phoneticPr fontId="12" type="noConversion"/>
  </si>
  <si>
    <t>수도과장</t>
  </si>
  <si>
    <t>군산시생활개선회 연합회</t>
  </si>
  <si>
    <t>나정심</t>
  </si>
  <si>
    <t>2024.2.20</t>
  </si>
  <si>
    <t>2025.2.19</t>
  </si>
  <si>
    <t>김영윤</t>
    <phoneticPr fontId="15" type="noConversion"/>
  </si>
  <si>
    <t>2023.11.1</t>
    <phoneticPr fontId="15" type="noConversion"/>
  </si>
  <si>
    <t>2025.10.31</t>
    <phoneticPr fontId="15" type="noConversion"/>
  </si>
  <si>
    <t>454-5362</t>
    <phoneticPr fontId="12" type="noConversion"/>
  </si>
  <si>
    <t>청년
(여/부)</t>
    <phoneticPr fontId="15" type="noConversion"/>
  </si>
  <si>
    <t>박찬석</t>
    <phoneticPr fontId="15" type="noConversion"/>
  </si>
  <si>
    <t>설치근거조항(상위법령 포함)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</si>
</sst>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>
      <alignment vertical="center"/>
    </xf>
    <xf numFmtId="0" fontId="18" fillId="2" borderId="17" xfId="0" applyFont="1" applyFill="1" applyBorder="1" applyAlignment="1">
      <alignment horizontal="center" vertical="center" shrinkToFit="1"/>
    </xf>
    <xf numFmtId="0" fontId="18" fillId="2" borderId="20" xfId="0" applyFont="1" applyFill="1" applyBorder="1" applyAlignment="1">
      <alignment horizontal="center" vertical="center" shrinkToFit="1"/>
    </xf>
    <xf numFmtId="0" fontId="18" fillId="2" borderId="18" xfId="0" applyFont="1" applyFill="1" applyBorder="1" applyAlignment="1">
      <alignment horizontal="center" vertical="center" shrinkToFit="1"/>
    </xf>
    <xf numFmtId="0" fontId="18" fillId="2" borderId="19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7" fillId="0" borderId="9" xfId="0" applyNumberFormat="1" applyFont="1" applyFill="1" applyBorder="1" applyAlignment="1">
      <alignment horizontal="center" vertical="center" shrinkToFit="1"/>
    </xf>
    <xf numFmtId="49" fontId="17" fillId="0" borderId="29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8" fillId="2" borderId="33" xfId="0" applyFont="1" applyFill="1" applyBorder="1" applyAlignment="1">
      <alignment horizontal="center" vertical="center" shrinkToFit="1"/>
    </xf>
    <xf numFmtId="49" fontId="17" fillId="0" borderId="32" xfId="0" applyNumberFormat="1" applyFont="1" applyFill="1" applyBorder="1" applyAlignment="1">
      <alignment horizontal="center" vertical="center" shrinkToFit="1"/>
    </xf>
    <xf numFmtId="49" fontId="17" fillId="0" borderId="13" xfId="0" applyNumberFormat="1" applyFont="1" applyFill="1" applyBorder="1" applyAlignment="1">
      <alignment horizontal="center" vertical="center" shrinkToFit="1"/>
    </xf>
    <xf numFmtId="0" fontId="19" fillId="2" borderId="19" xfId="0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/>
    </xf>
    <xf numFmtId="0" fontId="18" fillId="2" borderId="27" xfId="0" applyFont="1" applyFill="1" applyBorder="1" applyAlignment="1">
      <alignment horizontal="center" vertical="center" wrapText="1" shrinkToFit="1"/>
    </xf>
    <xf numFmtId="0" fontId="18" fillId="2" borderId="20" xfId="0" applyFont="1" applyFill="1" applyBorder="1" applyAlignment="1">
      <alignment horizontal="center" vertical="center" wrapText="1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8" fillId="2" borderId="38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20" fillId="0" borderId="34" xfId="0" applyFont="1" applyFill="1" applyBorder="1" applyAlignment="1">
      <alignment horizontal="center" vertical="center" wrapText="1" shrinkToFit="1"/>
    </xf>
    <xf numFmtId="0" fontId="20" fillId="0" borderId="35" xfId="0" applyFont="1" applyFill="1" applyBorder="1" applyAlignment="1">
      <alignment horizontal="center" vertical="center" wrapText="1" shrinkToFit="1"/>
    </xf>
    <xf numFmtId="0" fontId="20" fillId="0" borderId="36" xfId="0" applyFont="1" applyFill="1" applyBorder="1" applyAlignment="1">
      <alignment horizontal="center" vertical="center" wrapText="1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vertical="center" wrapText="1" shrinkToFit="1"/>
    </xf>
    <xf numFmtId="0" fontId="17" fillId="0" borderId="33" xfId="0" applyFont="1" applyFill="1" applyBorder="1" applyAlignment="1">
      <alignment vertical="center" shrinkToFit="1"/>
    </xf>
    <xf numFmtId="0" fontId="18" fillId="2" borderId="27" xfId="0" applyFont="1" applyFill="1" applyBorder="1" applyAlignment="1">
      <alignment horizontal="center" vertical="center" shrinkToFit="1"/>
    </xf>
    <xf numFmtId="0" fontId="18" fillId="2" borderId="38" xfId="0" applyFont="1" applyFill="1" applyBorder="1" applyAlignment="1">
      <alignment horizontal="center" vertical="center" shrinkToFit="1"/>
    </xf>
    <xf numFmtId="0" fontId="18" fillId="2" borderId="31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</cellXfs>
  <cellStyles count="245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18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A19" sqref="A19"/>
    </sheetView>
  </sheetViews>
  <sheetFormatPr defaultRowHeight="16.5" customHeight="1" x14ac:dyDescent="0.3"/>
  <cols>
    <col min="1" max="1" width="4.625" style="1" customWidth="1"/>
    <col min="2" max="2" width="23.625" style="18" customWidth="1"/>
    <col min="3" max="3" width="5.625" style="8" customWidth="1"/>
    <col min="4" max="4" width="7.625" style="6" customWidth="1"/>
    <col min="5" max="6" width="15.625" style="7" customWidth="1"/>
    <col min="7" max="7" width="7.625" style="6" customWidth="1"/>
    <col min="8" max="9" width="7.75" style="6" customWidth="1"/>
    <col min="10" max="10" width="7.625" style="7" customWidth="1"/>
    <col min="11" max="11" width="10.625" style="7" customWidth="1"/>
    <col min="12" max="12" width="2.625" style="7" customWidth="1"/>
    <col min="13" max="13" width="10.625" style="7" customWidth="1"/>
    <col min="14" max="14" width="6.625" style="7" customWidth="1"/>
    <col min="15" max="16" width="15.625" style="6" customWidth="1"/>
    <col min="17" max="17" width="8.625" style="6" customWidth="1"/>
    <col min="18" max="18" width="10.625" style="6" customWidth="1"/>
    <col min="19" max="19" width="39.875" customWidth="1"/>
  </cols>
  <sheetData>
    <row r="1" spans="1:19" ht="34.5" customHeight="1" thickBot="1" x14ac:dyDescent="0.35">
      <c r="A1" s="2" t="s">
        <v>0</v>
      </c>
      <c r="B1" s="17" t="s">
        <v>2</v>
      </c>
      <c r="C1" s="3" t="s">
        <v>1</v>
      </c>
      <c r="D1" s="4" t="s">
        <v>13</v>
      </c>
      <c r="E1" s="4" t="s">
        <v>4</v>
      </c>
      <c r="F1" s="4" t="s">
        <v>12</v>
      </c>
      <c r="G1" s="4" t="s">
        <v>3</v>
      </c>
      <c r="H1" s="19" t="s">
        <v>33</v>
      </c>
      <c r="I1" s="40" t="s">
        <v>79</v>
      </c>
      <c r="J1" s="20" t="s">
        <v>34</v>
      </c>
      <c r="K1" s="61" t="s">
        <v>16</v>
      </c>
      <c r="L1" s="62"/>
      <c r="M1" s="62"/>
      <c r="N1" s="63"/>
      <c r="O1" s="3" t="s">
        <v>8</v>
      </c>
      <c r="P1" s="4" t="s">
        <v>9</v>
      </c>
      <c r="Q1" s="4" t="s">
        <v>10</v>
      </c>
      <c r="R1" s="5" t="s">
        <v>11</v>
      </c>
      <c r="S1" s="14" t="s">
        <v>81</v>
      </c>
    </row>
    <row r="2" spans="1:19" s="9" customFormat="1" ht="20.100000000000001" customHeight="1" thickTop="1" thickBot="1" x14ac:dyDescent="0.35">
      <c r="A2" s="52">
        <v>1</v>
      </c>
      <c r="B2" s="55" t="s">
        <v>57</v>
      </c>
      <c r="C2" s="29">
        <v>1</v>
      </c>
      <c r="D2" s="21" t="s">
        <v>28</v>
      </c>
      <c r="E2" s="21" t="s">
        <v>31</v>
      </c>
      <c r="F2" s="21" t="s">
        <v>43</v>
      </c>
      <c r="G2" s="10" t="s">
        <v>51</v>
      </c>
      <c r="H2" s="13" t="s">
        <v>17</v>
      </c>
      <c r="I2" s="15"/>
      <c r="J2" s="28" t="s">
        <v>20</v>
      </c>
      <c r="K2" s="65" t="s">
        <v>73</v>
      </c>
      <c r="L2" s="66" t="s">
        <v>56</v>
      </c>
      <c r="M2" s="66" t="s">
        <v>74</v>
      </c>
      <c r="N2" s="49" t="s">
        <v>15</v>
      </c>
      <c r="O2" s="43" t="s">
        <v>29</v>
      </c>
      <c r="P2" s="46" t="s">
        <v>14</v>
      </c>
      <c r="Q2" s="46" t="s">
        <v>75</v>
      </c>
      <c r="R2" s="49" t="s">
        <v>44</v>
      </c>
      <c r="S2" s="59" t="s">
        <v>45</v>
      </c>
    </row>
    <row r="3" spans="1:19" s="9" customFormat="1" ht="20.100000000000001" customHeight="1" thickBot="1" x14ac:dyDescent="0.35">
      <c r="A3" s="52"/>
      <c r="B3" s="56" t="str">
        <f t="shared" ref="B3:B11" si="0">B2</f>
        <v>군산시
수돗물평가위원회</v>
      </c>
      <c r="C3" s="24">
        <v>2</v>
      </c>
      <c r="D3" s="25" t="s">
        <v>7</v>
      </c>
      <c r="E3" s="25" t="s">
        <v>21</v>
      </c>
      <c r="F3" s="25" t="s">
        <v>26</v>
      </c>
      <c r="G3" s="12" t="s">
        <v>62</v>
      </c>
      <c r="H3" s="13" t="s">
        <v>17</v>
      </c>
      <c r="I3" s="16"/>
      <c r="J3" s="23" t="s">
        <v>22</v>
      </c>
      <c r="K3" s="58"/>
      <c r="L3" s="41"/>
      <c r="M3" s="41"/>
      <c r="N3" s="50"/>
      <c r="O3" s="44" t="str">
        <f t="shared" ref="O3:O11" si="1">O2</f>
        <v>수도과</v>
      </c>
      <c r="P3" s="47"/>
      <c r="Q3" s="47"/>
      <c r="R3" s="50"/>
      <c r="S3" s="60"/>
    </row>
    <row r="4" spans="1:19" s="9" customFormat="1" ht="20.100000000000001" customHeight="1" thickBot="1" x14ac:dyDescent="0.35">
      <c r="A4" s="52"/>
      <c r="B4" s="56" t="str">
        <f t="shared" si="0"/>
        <v>군산시
수돗물평가위원회</v>
      </c>
      <c r="C4" s="24">
        <v>3</v>
      </c>
      <c r="D4" s="25" t="s">
        <v>7</v>
      </c>
      <c r="E4" s="25" t="s">
        <v>25</v>
      </c>
      <c r="F4" s="25" t="s">
        <v>18</v>
      </c>
      <c r="G4" s="12" t="s">
        <v>58</v>
      </c>
      <c r="H4" s="13" t="s">
        <v>17</v>
      </c>
      <c r="I4" s="16"/>
      <c r="J4" s="23" t="s">
        <v>22</v>
      </c>
      <c r="K4" s="58"/>
      <c r="L4" s="41"/>
      <c r="M4" s="41"/>
      <c r="N4" s="50"/>
      <c r="O4" s="44" t="str">
        <f t="shared" si="1"/>
        <v>수도과</v>
      </c>
      <c r="P4" s="47"/>
      <c r="Q4" s="47"/>
      <c r="R4" s="50"/>
      <c r="S4" s="60"/>
    </row>
    <row r="5" spans="1:19" s="9" customFormat="1" ht="20.100000000000001" customHeight="1" thickBot="1" x14ac:dyDescent="0.35">
      <c r="A5" s="52"/>
      <c r="B5" s="56" t="str">
        <f t="shared" si="0"/>
        <v>군산시
수돗물평가위원회</v>
      </c>
      <c r="C5" s="24">
        <v>4</v>
      </c>
      <c r="D5" s="25" t="s">
        <v>7</v>
      </c>
      <c r="E5" s="25" t="s">
        <v>30</v>
      </c>
      <c r="F5" s="25" t="s">
        <v>23</v>
      </c>
      <c r="G5" s="12" t="s">
        <v>36</v>
      </c>
      <c r="H5" s="13" t="s">
        <v>5</v>
      </c>
      <c r="I5" s="16"/>
      <c r="J5" s="23" t="s">
        <v>22</v>
      </c>
      <c r="K5" s="58"/>
      <c r="L5" s="41"/>
      <c r="M5" s="41"/>
      <c r="N5" s="50"/>
      <c r="O5" s="44" t="str">
        <f t="shared" si="1"/>
        <v>수도과</v>
      </c>
      <c r="P5" s="47"/>
      <c r="Q5" s="47"/>
      <c r="R5" s="50"/>
      <c r="S5" s="60"/>
    </row>
    <row r="6" spans="1:19" s="9" customFormat="1" ht="20.100000000000001" customHeight="1" thickBot="1" x14ac:dyDescent="0.35">
      <c r="A6" s="52"/>
      <c r="B6" s="56" t="str">
        <f t="shared" si="0"/>
        <v>군산시
수돗물평가위원회</v>
      </c>
      <c r="C6" s="24">
        <v>5</v>
      </c>
      <c r="D6" s="25" t="s">
        <v>7</v>
      </c>
      <c r="E6" s="25" t="s">
        <v>46</v>
      </c>
      <c r="F6" s="25" t="s">
        <v>41</v>
      </c>
      <c r="G6" s="25" t="s">
        <v>59</v>
      </c>
      <c r="H6" s="22" t="s">
        <v>5</v>
      </c>
      <c r="I6" s="38"/>
      <c r="J6" s="23" t="s">
        <v>22</v>
      </c>
      <c r="K6" s="58"/>
      <c r="L6" s="41"/>
      <c r="M6" s="41"/>
      <c r="N6" s="50"/>
      <c r="O6" s="44" t="str">
        <f t="shared" si="1"/>
        <v>수도과</v>
      </c>
      <c r="P6" s="47"/>
      <c r="Q6" s="47"/>
      <c r="R6" s="50"/>
      <c r="S6" s="60"/>
    </row>
    <row r="7" spans="1:19" s="9" customFormat="1" ht="20.100000000000001" customHeight="1" thickBot="1" x14ac:dyDescent="0.35">
      <c r="A7" s="52"/>
      <c r="B7" s="56" t="str">
        <f t="shared" si="0"/>
        <v>군산시
수돗물평가위원회</v>
      </c>
      <c r="C7" s="24">
        <v>6</v>
      </c>
      <c r="D7" s="25" t="s">
        <v>7</v>
      </c>
      <c r="E7" s="25" t="s">
        <v>65</v>
      </c>
      <c r="F7" s="25" t="s">
        <v>50</v>
      </c>
      <c r="G7" s="12" t="s">
        <v>66</v>
      </c>
      <c r="H7" s="13" t="s">
        <v>5</v>
      </c>
      <c r="I7" s="16"/>
      <c r="J7" s="23" t="s">
        <v>22</v>
      </c>
      <c r="K7" s="58"/>
      <c r="L7" s="41"/>
      <c r="M7" s="41"/>
      <c r="N7" s="50"/>
      <c r="O7" s="44" t="str">
        <f t="shared" si="1"/>
        <v>수도과</v>
      </c>
      <c r="P7" s="47"/>
      <c r="Q7" s="47"/>
      <c r="R7" s="50"/>
      <c r="S7" s="60"/>
    </row>
    <row r="8" spans="1:19" s="9" customFormat="1" ht="20.100000000000001" customHeight="1" thickBot="1" x14ac:dyDescent="0.35">
      <c r="A8" s="52"/>
      <c r="B8" s="56" t="str">
        <f t="shared" si="0"/>
        <v>군산시
수돗물평가위원회</v>
      </c>
      <c r="C8" s="24">
        <v>7</v>
      </c>
      <c r="D8" s="25" t="s">
        <v>7</v>
      </c>
      <c r="E8" s="25" t="s">
        <v>53</v>
      </c>
      <c r="F8" s="25" t="s">
        <v>24</v>
      </c>
      <c r="G8" s="25" t="s">
        <v>67</v>
      </c>
      <c r="H8" s="22" t="s">
        <v>6</v>
      </c>
      <c r="I8" s="38"/>
      <c r="J8" s="23" t="s">
        <v>22</v>
      </c>
      <c r="K8" s="58"/>
      <c r="L8" s="41"/>
      <c r="M8" s="41"/>
      <c r="N8" s="50"/>
      <c r="O8" s="44" t="str">
        <f t="shared" si="1"/>
        <v>수도과</v>
      </c>
      <c r="P8" s="47"/>
      <c r="Q8" s="47"/>
      <c r="R8" s="50"/>
      <c r="S8" s="60"/>
    </row>
    <row r="9" spans="1:19" s="9" customFormat="1" ht="20.100000000000001" customHeight="1" thickBot="1" x14ac:dyDescent="0.35">
      <c r="A9" s="52"/>
      <c r="B9" s="56" t="str">
        <f t="shared" si="0"/>
        <v>군산시
수돗물평가위원회</v>
      </c>
      <c r="C9" s="24">
        <v>8</v>
      </c>
      <c r="D9" s="25" t="s">
        <v>7</v>
      </c>
      <c r="E9" s="25" t="s">
        <v>47</v>
      </c>
      <c r="F9" s="25" t="s">
        <v>19</v>
      </c>
      <c r="G9" s="25" t="s">
        <v>63</v>
      </c>
      <c r="H9" s="22" t="s">
        <v>6</v>
      </c>
      <c r="I9" s="38"/>
      <c r="J9" s="23" t="s">
        <v>22</v>
      </c>
      <c r="K9" s="58"/>
      <c r="L9" s="41"/>
      <c r="M9" s="41"/>
      <c r="N9" s="50"/>
      <c r="O9" s="44" t="str">
        <f t="shared" si="1"/>
        <v>수도과</v>
      </c>
      <c r="P9" s="47"/>
      <c r="Q9" s="47"/>
      <c r="R9" s="50"/>
      <c r="S9" s="60"/>
    </row>
    <row r="10" spans="1:19" s="9" customFormat="1" ht="20.100000000000001" customHeight="1" thickBot="1" x14ac:dyDescent="0.35">
      <c r="A10" s="52"/>
      <c r="B10" s="56" t="str">
        <f t="shared" si="0"/>
        <v>군산시
수돗물평가위원회</v>
      </c>
      <c r="C10" s="24">
        <v>9</v>
      </c>
      <c r="D10" s="25" t="s">
        <v>7</v>
      </c>
      <c r="E10" s="25" t="s">
        <v>48</v>
      </c>
      <c r="F10" s="25" t="s">
        <v>52</v>
      </c>
      <c r="G10" s="25" t="s">
        <v>64</v>
      </c>
      <c r="H10" s="22" t="s">
        <v>6</v>
      </c>
      <c r="I10" s="38"/>
      <c r="J10" s="23" t="s">
        <v>22</v>
      </c>
      <c r="K10" s="58"/>
      <c r="L10" s="41"/>
      <c r="M10" s="41"/>
      <c r="N10" s="50"/>
      <c r="O10" s="44" t="str">
        <f t="shared" si="1"/>
        <v>수도과</v>
      </c>
      <c r="P10" s="47"/>
      <c r="Q10" s="47"/>
      <c r="R10" s="50"/>
      <c r="S10" s="60"/>
    </row>
    <row r="11" spans="1:19" s="9" customFormat="1" ht="20.100000000000001" customHeight="1" thickBot="1" x14ac:dyDescent="0.35">
      <c r="A11" s="52"/>
      <c r="B11" s="57" t="str">
        <f t="shared" si="0"/>
        <v>군산시
수돗물평가위원회</v>
      </c>
      <c r="C11" s="26">
        <v>10</v>
      </c>
      <c r="D11" s="27" t="s">
        <v>7</v>
      </c>
      <c r="E11" s="27" t="s">
        <v>31</v>
      </c>
      <c r="F11" s="27" t="s">
        <v>27</v>
      </c>
      <c r="G11" s="27" t="s">
        <v>68</v>
      </c>
      <c r="H11" s="33" t="s">
        <v>5</v>
      </c>
      <c r="I11" s="39"/>
      <c r="J11" s="35" t="s">
        <v>20</v>
      </c>
      <c r="K11" s="64"/>
      <c r="L11" s="42"/>
      <c r="M11" s="42"/>
      <c r="N11" s="51"/>
      <c r="O11" s="45" t="str">
        <f t="shared" si="1"/>
        <v>수도과</v>
      </c>
      <c r="P11" s="48"/>
      <c r="Q11" s="48"/>
      <c r="R11" s="51"/>
      <c r="S11" s="60"/>
    </row>
    <row r="12" spans="1:19" s="9" customFormat="1" ht="20.100000000000001" customHeight="1" thickBot="1" x14ac:dyDescent="0.35">
      <c r="A12" s="52">
        <v>2</v>
      </c>
      <c r="B12" s="55" t="s">
        <v>60</v>
      </c>
      <c r="C12" s="29">
        <v>1</v>
      </c>
      <c r="D12" s="21" t="s">
        <v>28</v>
      </c>
      <c r="E12" s="21" t="s">
        <v>31</v>
      </c>
      <c r="F12" s="21" t="s">
        <v>35</v>
      </c>
      <c r="G12" s="10" t="s">
        <v>51</v>
      </c>
      <c r="H12" s="11" t="s">
        <v>6</v>
      </c>
      <c r="I12" s="15"/>
      <c r="J12" s="28" t="s">
        <v>20</v>
      </c>
      <c r="K12" s="54" t="s">
        <v>76</v>
      </c>
      <c r="L12" s="53" t="s">
        <v>56</v>
      </c>
      <c r="M12" s="53" t="s">
        <v>77</v>
      </c>
      <c r="N12" s="49" t="s">
        <v>42</v>
      </c>
      <c r="O12" s="43" t="s">
        <v>54</v>
      </c>
      <c r="P12" s="46" t="s">
        <v>49</v>
      </c>
      <c r="Q12" s="46" t="s">
        <v>69</v>
      </c>
      <c r="R12" s="49" t="s">
        <v>78</v>
      </c>
      <c r="S12" s="60" t="s">
        <v>61</v>
      </c>
    </row>
    <row r="13" spans="1:19" s="9" customFormat="1" ht="20.100000000000001" customHeight="1" thickBot="1" x14ac:dyDescent="0.35">
      <c r="A13" s="52"/>
      <c r="B13" s="56" t="str">
        <f t="shared" ref="B13:B18" si="2">B12</f>
        <v>상수도요금
심의위원회</v>
      </c>
      <c r="C13" s="31">
        <v>2</v>
      </c>
      <c r="D13" s="36" t="s">
        <v>7</v>
      </c>
      <c r="E13" s="36" t="s">
        <v>31</v>
      </c>
      <c r="F13" s="36" t="s">
        <v>70</v>
      </c>
      <c r="G13" s="36" t="s">
        <v>80</v>
      </c>
      <c r="H13" s="34" t="s">
        <v>5</v>
      </c>
      <c r="I13" s="37"/>
      <c r="J13" s="30" t="s">
        <v>20</v>
      </c>
      <c r="K13" s="58"/>
      <c r="L13" s="41"/>
      <c r="M13" s="41"/>
      <c r="N13" s="50"/>
      <c r="O13" s="44" t="str">
        <f t="shared" ref="O13:O18" si="3">O12</f>
        <v>수도과</v>
      </c>
      <c r="P13" s="47"/>
      <c r="Q13" s="47"/>
      <c r="R13" s="50"/>
      <c r="S13" s="60"/>
    </row>
    <row r="14" spans="1:19" s="9" customFormat="1" ht="20.100000000000001" customHeight="1" thickBot="1" x14ac:dyDescent="0.35">
      <c r="A14" s="52"/>
      <c r="B14" s="56" t="str">
        <f t="shared" si="2"/>
        <v>상수도요금
심의위원회</v>
      </c>
      <c r="C14" s="31">
        <v>3</v>
      </c>
      <c r="D14" s="25" t="s">
        <v>7</v>
      </c>
      <c r="E14" s="25" t="s">
        <v>21</v>
      </c>
      <c r="F14" s="25" t="s">
        <v>26</v>
      </c>
      <c r="G14" s="12" t="s">
        <v>40</v>
      </c>
      <c r="H14" s="13" t="s">
        <v>5</v>
      </c>
      <c r="I14" s="16"/>
      <c r="J14" s="23" t="s">
        <v>22</v>
      </c>
      <c r="K14" s="58"/>
      <c r="L14" s="41"/>
      <c r="M14" s="41"/>
      <c r="N14" s="50"/>
      <c r="O14" s="44" t="str">
        <f t="shared" si="3"/>
        <v>수도과</v>
      </c>
      <c r="P14" s="47"/>
      <c r="Q14" s="47"/>
      <c r="R14" s="50"/>
      <c r="S14" s="60"/>
    </row>
    <row r="15" spans="1:19" s="9" customFormat="1" ht="20.100000000000001" customHeight="1" thickBot="1" x14ac:dyDescent="0.35">
      <c r="A15" s="52"/>
      <c r="B15" s="56" t="str">
        <f t="shared" si="2"/>
        <v>상수도요금
심의위원회</v>
      </c>
      <c r="C15" s="31">
        <v>4</v>
      </c>
      <c r="D15" s="25" t="s">
        <v>7</v>
      </c>
      <c r="E15" s="25" t="s">
        <v>30</v>
      </c>
      <c r="F15" s="25" t="s">
        <v>23</v>
      </c>
      <c r="G15" s="25" t="s">
        <v>37</v>
      </c>
      <c r="H15" s="22" t="s">
        <v>5</v>
      </c>
      <c r="I15" s="38"/>
      <c r="J15" s="23" t="s">
        <v>22</v>
      </c>
      <c r="K15" s="58"/>
      <c r="L15" s="41"/>
      <c r="M15" s="41"/>
      <c r="N15" s="50"/>
      <c r="O15" s="44" t="str">
        <f t="shared" si="3"/>
        <v>수도과</v>
      </c>
      <c r="P15" s="47"/>
      <c r="Q15" s="47"/>
      <c r="R15" s="50"/>
      <c r="S15" s="60"/>
    </row>
    <row r="16" spans="1:19" s="9" customFormat="1" ht="20.100000000000001" customHeight="1" thickBot="1" x14ac:dyDescent="0.35">
      <c r="A16" s="52"/>
      <c r="B16" s="56" t="str">
        <f t="shared" si="2"/>
        <v>상수도요금
심의위원회</v>
      </c>
      <c r="C16" s="31">
        <v>5</v>
      </c>
      <c r="D16" s="25" t="s">
        <v>7</v>
      </c>
      <c r="E16" s="25" t="s">
        <v>38</v>
      </c>
      <c r="F16" s="25" t="s">
        <v>24</v>
      </c>
      <c r="G16" s="25" t="s">
        <v>32</v>
      </c>
      <c r="H16" s="22" t="s">
        <v>6</v>
      </c>
      <c r="I16" s="38"/>
      <c r="J16" s="23" t="s">
        <v>22</v>
      </c>
      <c r="K16" s="58"/>
      <c r="L16" s="41"/>
      <c r="M16" s="41"/>
      <c r="N16" s="50"/>
      <c r="O16" s="44" t="str">
        <f t="shared" si="3"/>
        <v>수도과</v>
      </c>
      <c r="P16" s="47"/>
      <c r="Q16" s="47"/>
      <c r="R16" s="50"/>
      <c r="S16" s="60"/>
    </row>
    <row r="17" spans="1:19" s="9" customFormat="1" ht="20.100000000000001" customHeight="1" thickBot="1" x14ac:dyDescent="0.35">
      <c r="A17" s="52"/>
      <c r="B17" s="56" t="str">
        <f t="shared" si="2"/>
        <v>상수도요금
심의위원회</v>
      </c>
      <c r="C17" s="31">
        <v>6</v>
      </c>
      <c r="D17" s="25" t="s">
        <v>7</v>
      </c>
      <c r="E17" s="25" t="s">
        <v>71</v>
      </c>
      <c r="F17" s="25" t="s">
        <v>24</v>
      </c>
      <c r="G17" s="25" t="s">
        <v>55</v>
      </c>
      <c r="H17" s="22" t="s">
        <v>6</v>
      </c>
      <c r="I17" s="38"/>
      <c r="J17" s="23" t="s">
        <v>22</v>
      </c>
      <c r="K17" s="58"/>
      <c r="L17" s="41"/>
      <c r="M17" s="41"/>
      <c r="N17" s="50"/>
      <c r="O17" s="44" t="str">
        <f t="shared" si="3"/>
        <v>수도과</v>
      </c>
      <c r="P17" s="47"/>
      <c r="Q17" s="47"/>
      <c r="R17" s="50"/>
      <c r="S17" s="60"/>
    </row>
    <row r="18" spans="1:19" s="9" customFormat="1" ht="20.100000000000001" customHeight="1" thickBot="1" x14ac:dyDescent="0.35">
      <c r="A18" s="52"/>
      <c r="B18" s="57" t="str">
        <f t="shared" si="2"/>
        <v>상수도요금
심의위원회</v>
      </c>
      <c r="C18" s="32">
        <v>7</v>
      </c>
      <c r="D18" s="27" t="s">
        <v>7</v>
      </c>
      <c r="E18" s="27" t="s">
        <v>39</v>
      </c>
      <c r="F18" s="27" t="s">
        <v>24</v>
      </c>
      <c r="G18" s="27" t="s">
        <v>72</v>
      </c>
      <c r="H18" s="33" t="s">
        <v>6</v>
      </c>
      <c r="I18" s="39"/>
      <c r="J18" s="35" t="s">
        <v>22</v>
      </c>
      <c r="K18" s="64"/>
      <c r="L18" s="42"/>
      <c r="M18" s="42"/>
      <c r="N18" s="51"/>
      <c r="O18" s="45" t="str">
        <f t="shared" si="3"/>
        <v>수도과</v>
      </c>
      <c r="P18" s="48"/>
      <c r="Q18" s="48"/>
      <c r="R18" s="51"/>
      <c r="S18" s="60"/>
    </row>
  </sheetData>
  <mergeCells count="23">
    <mergeCell ref="B12:B18"/>
    <mergeCell ref="K1:N1"/>
    <mergeCell ref="O12:O18"/>
    <mergeCell ref="K12:K18"/>
    <mergeCell ref="P2:P11"/>
    <mergeCell ref="N2:N11"/>
    <mergeCell ref="N12:N18"/>
    <mergeCell ref="P12:P18"/>
    <mergeCell ref="O2:O11"/>
    <mergeCell ref="L2:L11"/>
    <mergeCell ref="M2:M11"/>
    <mergeCell ref="B2:B11"/>
    <mergeCell ref="S2:S11"/>
    <mergeCell ref="S12:S18"/>
    <mergeCell ref="Q2:Q11"/>
    <mergeCell ref="Q12:Q18"/>
    <mergeCell ref="R12:R18"/>
    <mergeCell ref="R2:R11"/>
    <mergeCell ref="L12:L18"/>
    <mergeCell ref="M12:M18"/>
    <mergeCell ref="K2:K11"/>
    <mergeCell ref="A12:A18"/>
    <mergeCell ref="A2:A11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1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2024-12-12T08:25:29Z</dcterms:modified>
</cp:coreProperties>
</file>