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Print_Area" localSheetId="0">위원회명단!$B$3:$H$19</definedName>
    <definedName name="_xlnm.Print_Titles" localSheetId="0">위원회명단!$3:$3</definedName>
  </definedNames>
  <calcPr calcId="162913"/>
</workbook>
</file>

<file path=xl/calcChain.xml><?xml version="1.0" encoding="utf-8"?>
<calcChain xmlns="http://schemas.openxmlformats.org/spreadsheetml/2006/main">
  <c r="O12" i="13" l="1"/>
  <c r="O13" i="13" s="1"/>
  <c r="O14" i="13" s="1"/>
  <c r="O15" i="13" s="1"/>
  <c r="O16" i="13" s="1"/>
  <c r="B12" i="13"/>
  <c r="B13" i="13" s="1"/>
  <c r="B14" i="13" s="1"/>
  <c r="B15" i="13" s="1"/>
  <c r="B16" i="13" s="1"/>
  <c r="B17" i="13" s="1"/>
  <c r="O5" i="13"/>
  <c r="O6" i="13" s="1"/>
  <c r="O7" i="13" s="1"/>
  <c r="O8" i="13" s="1"/>
  <c r="O9" i="13" s="1"/>
  <c r="O10" i="13" s="1"/>
  <c r="B5" i="13"/>
  <c r="B6" i="13" s="1"/>
  <c r="B7" i="13" s="1"/>
  <c r="B8" i="13" s="1"/>
  <c r="B9" i="13" s="1"/>
  <c r="B10" i="13" s="1"/>
  <c r="B19" i="13" l="1"/>
  <c r="B18" i="13"/>
</calcChain>
</file>

<file path=xl/sharedStrings.xml><?xml version="1.0" encoding="utf-8"?>
<sst xmlns="http://schemas.openxmlformats.org/spreadsheetml/2006/main" count="151" uniqueCount="81">
  <si>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</si>
  <si>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</si>
  <si>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</si>
  <si>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</si>
  <si>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</si>
  <si>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</si>
  <si>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</si>
  <si>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</si>
  <si>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</si>
  <si>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</si>
  <si>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</si>
  <si>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</si>
  <si>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</si>
  <si>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</si>
  <si>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재직기간</t>
    <phoneticPr fontId="15" type="noConversion"/>
  </si>
  <si>
    <t>임기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</si>
  <si>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</si>
  <si>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</si>
  <si>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</si>
  <si>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당연직</t>
  </si>
  <si>
    <t>군산시의회</t>
  </si>
  <si>
    <t>위촉직</t>
  </si>
  <si>
    <t>교수</t>
  </si>
  <si>
    <t>시의원</t>
  </si>
  <si>
    <t>원장</t>
  </si>
  <si>
    <t>위원장</t>
  </si>
  <si>
    <t>호원대학교</t>
  </si>
  <si>
    <t>군산시청</t>
  </si>
  <si>
    <t>기자</t>
  </si>
  <si>
    <t>성별
(남/여)</t>
    <phoneticPr fontId="15" type="noConversion"/>
  </si>
  <si>
    <t>김재수</t>
  </si>
  <si>
    <t>당연직
/위촉직</t>
    <phoneticPr fontId="15" type="noConversion"/>
  </si>
  <si>
    <t>지부장</t>
  </si>
  <si>
    <t>소장</t>
    <phoneticPr fontId="15" type="noConversion"/>
  </si>
  <si>
    <t>설치근거조항(상위법령 포함) 필수 입력!!!!</t>
    <phoneticPr fontId="15" type="noConversion"/>
  </si>
  <si>
    <t xml:space="preserve">식품위생법 제89조 및 군산시식품진흥기금 설치 및 운용 조례 제12조 </t>
    <phoneticPr fontId="15" type="noConversion"/>
  </si>
  <si>
    <t>군산시 맛집 지정 및 관리 운영 등에 관한 조례 제10조</t>
    <phoneticPr fontId="15" type="noConversion"/>
  </si>
  <si>
    <t>보건소장</t>
    <phoneticPr fontId="15" type="noConversion"/>
  </si>
  <si>
    <t>뉴스1</t>
  </si>
  <si>
    <t>식품위생계</t>
    <phoneticPr fontId="12" type="noConversion"/>
  </si>
  <si>
    <t>재직기간</t>
    <phoneticPr fontId="12" type="noConversion"/>
  </si>
  <si>
    <t>맛집발굴육성위원회</t>
    <phoneticPr fontId="12" type="noConversion"/>
  </si>
  <si>
    <t>~</t>
    <phoneticPr fontId="15" type="noConversion"/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</si>
  <si>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</si>
  <si>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</si>
  <si>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</si>
  <si>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</si>
  <si>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</si>
  <si>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군장대학교 호텔외식조리과</t>
  </si>
  <si>
    <t>김종성</t>
  </si>
  <si>
    <t>대표자</t>
  </si>
  <si>
    <t>코리아테마투어</t>
  </si>
  <si>
    <t>강규철</t>
  </si>
  <si>
    <t>전라북도군산의료원</t>
  </si>
  <si>
    <t>영양팀장</t>
  </si>
  <si>
    <t>최은선</t>
  </si>
  <si>
    <t>식품
위생계</t>
    <phoneticPr fontId="12" type="noConversion"/>
  </si>
  <si>
    <t>문다해</t>
    <phoneticPr fontId="15" type="noConversion"/>
  </si>
  <si>
    <t>홍인기</t>
    <phoneticPr fontId="15" type="noConversion"/>
  </si>
  <si>
    <t>진숙자</t>
  </si>
  <si>
    <t>대한제과업협회군산시지부</t>
    <phoneticPr fontId="15" type="noConversion"/>
  </si>
  <si>
    <t>홍동수</t>
    <phoneticPr fontId="15" type="noConversion"/>
  </si>
  <si>
    <t>이선일</t>
    <phoneticPr fontId="15" type="noConversion"/>
  </si>
  <si>
    <t>2024.4.9.</t>
    <phoneticPr fontId="15" type="noConversion"/>
  </si>
  <si>
    <t>2026.4.8.</t>
    <phoneticPr fontId="15" type="noConversion"/>
  </si>
  <si>
    <t>홍인기</t>
  </si>
  <si>
    <t>명성요리제과제빵학원</t>
  </si>
  <si>
    <t>정은희</t>
  </si>
  <si>
    <t>2024.3.6.</t>
  </si>
  <si>
    <t>2026.3.5.</t>
  </si>
  <si>
    <t>부</t>
    <phoneticPr fontId="15" type="noConversion"/>
  </si>
  <si>
    <t>청년
(여/부)</t>
    <phoneticPr fontId="15" type="noConversion"/>
  </si>
  <si>
    <t>식품진흥기금 심의위원회</t>
    <phoneticPr fontId="15" type="noConversion"/>
  </si>
  <si>
    <t>위생과장</t>
    <phoneticPr fontId="15" type="noConversion"/>
  </si>
  <si>
    <t>위생과</t>
    <phoneticPr fontId="12" type="noConversion"/>
  </si>
  <si>
    <t>설경민</t>
    <phoneticPr fontId="15" type="noConversion"/>
  </si>
  <si>
    <t>강인옥</t>
    <phoneticPr fontId="12" type="noConversion"/>
  </si>
  <si>
    <t>454-3424</t>
    <phoneticPr fontId="12" type="noConversion"/>
  </si>
  <si>
    <t>한국외식사업연구소</t>
    <phoneticPr fontId="15" type="noConversion"/>
  </si>
  <si>
    <t>연번</t>
    <phoneticPr fontId="15" type="noConversion"/>
  </si>
  <si>
    <t>군산시 위생과 소관 위원회 현황(2025년 9월 기준)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</si>
</sst>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17" fillId="2" borderId="23" xfId="0" applyFont="1" applyFill="1" applyBorder="1" applyAlignment="1">
      <alignment horizontal="left" vertical="top" wrapText="1" shrinkToFit="1"/>
    </xf>
    <xf numFmtId="0" fontId="17" fillId="2" borderId="24" xfId="0" applyFont="1" applyFill="1" applyBorder="1" applyAlignment="1">
      <alignment horizontal="left" vertical="top" wrapText="1" shrinkToFit="1"/>
    </xf>
    <xf numFmtId="0" fontId="17" fillId="2" borderId="25" xfId="0" applyFont="1" applyFill="1" applyBorder="1" applyAlignment="1">
      <alignment horizontal="left" vertical="top" wrapText="1" shrinkToFit="1"/>
    </xf>
    <xf numFmtId="0" fontId="18" fillId="0" borderId="0" xfId="0" applyFont="1" applyAlignment="1">
      <alignment horizontal="left" vertical="top"/>
    </xf>
    <xf numFmtId="0" fontId="19" fillId="0" borderId="14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 shrinkToFit="1"/>
    </xf>
    <xf numFmtId="0" fontId="23" fillId="2" borderId="9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 shrinkToFit="1"/>
    </xf>
    <xf numFmtId="0" fontId="22" fillId="0" borderId="27" xfId="0" applyFont="1" applyFill="1" applyBorder="1" applyAlignment="1">
      <alignment horizontal="center" vertical="center" shrinkToFit="1"/>
    </xf>
    <xf numFmtId="0" fontId="22" fillId="0" borderId="26" xfId="0" applyFont="1" applyFill="1" applyBorder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22" fillId="0" borderId="16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center" shrinkToFit="1"/>
    </xf>
    <xf numFmtId="0" fontId="22" fillId="0" borderId="34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 shrinkToFit="1"/>
    </xf>
    <xf numFmtId="0" fontId="22" fillId="0" borderId="35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center" vertical="center" shrinkToFit="1"/>
    </xf>
    <xf numFmtId="0" fontId="22" fillId="0" borderId="15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32" xfId="0" applyFont="1" applyFill="1" applyBorder="1" applyAlignment="1">
      <alignment horizontal="center" vertical="center" shrinkToFit="1"/>
    </xf>
    <xf numFmtId="0" fontId="22" fillId="0" borderId="30" xfId="0" applyFont="1" applyFill="1" applyBorder="1" applyAlignment="1">
      <alignment horizontal="center" vertical="center" shrinkToFit="1"/>
    </xf>
    <xf numFmtId="0" fontId="22" fillId="0" borderId="36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2" borderId="10" xfId="0" applyFont="1" applyFill="1" applyBorder="1" applyAlignment="1">
      <alignment horizontal="center" vertical="center" shrinkToFit="1"/>
    </xf>
    <xf numFmtId="0" fontId="23" fillId="2" borderId="11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 shrinkToFit="1"/>
    </xf>
    <xf numFmtId="0" fontId="22" fillId="0" borderId="37" xfId="0" applyFont="1" applyFill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 shrinkToFit="1"/>
    </xf>
    <xf numFmtId="0" fontId="22" fillId="0" borderId="33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2" borderId="13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4" fillId="2" borderId="6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0" fontId="24" fillId="2" borderId="2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 shrinkToFit="1"/>
    </xf>
    <xf numFmtId="0" fontId="23" fillId="2" borderId="4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/>
    </xf>
    <xf numFmtId="0" fontId="25" fillId="4" borderId="41" xfId="0" applyFont="1" applyFill="1" applyBorder="1" applyAlignment="1">
      <alignment horizontal="center" vertical="center"/>
    </xf>
    <xf numFmtId="0" fontId="25" fillId="4" borderId="42" xfId="0" applyFont="1" applyFill="1" applyBorder="1" applyAlignment="1">
      <alignment horizontal="center" vertical="center"/>
    </xf>
    <xf numFmtId="0" fontId="25" fillId="4" borderId="43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/>
    </xf>
    <xf numFmtId="0" fontId="26" fillId="3" borderId="28" xfId="0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 wrapText="1" shrinkToFit="1"/>
    </xf>
    <xf numFmtId="0" fontId="21" fillId="3" borderId="27" xfId="0" applyFont="1" applyFill="1" applyBorder="1" applyAlignment="1">
      <alignment horizontal="center" vertical="center" shrinkToFit="1"/>
    </xf>
    <xf numFmtId="0" fontId="21" fillId="3" borderId="23" xfId="0" applyFont="1" applyFill="1" applyBorder="1" applyAlignment="1">
      <alignment horizontal="center" vertical="center" shrinkToFit="1"/>
    </xf>
    <xf numFmtId="0" fontId="21" fillId="3" borderId="29" xfId="0" applyFont="1" applyFill="1" applyBorder="1" applyAlignment="1">
      <alignment horizontal="center" vertical="center" shrinkToFit="1"/>
    </xf>
    <xf numFmtId="0" fontId="21" fillId="3" borderId="28" xfId="0" applyFont="1" applyFill="1" applyBorder="1" applyAlignment="1">
      <alignment horizontal="center" vertical="center" shrinkToFit="1"/>
    </xf>
    <xf numFmtId="0" fontId="21" fillId="3" borderId="27" xfId="0" applyFont="1" applyFill="1" applyBorder="1" applyAlignment="1">
      <alignment horizontal="center" vertical="center" shrinkToFit="1"/>
    </xf>
    <xf numFmtId="0" fontId="21" fillId="3" borderId="28" xfId="0" applyFont="1" applyFill="1" applyBorder="1" applyAlignment="1">
      <alignment horizontal="center" vertical="center" wrapText="1" shrinkToFit="1"/>
    </xf>
    <xf numFmtId="0" fontId="21" fillId="3" borderId="23" xfId="0" applyFont="1" applyFill="1" applyBorder="1" applyAlignment="1">
      <alignment horizontal="center" vertical="center" shrinkToFit="1"/>
    </xf>
    <xf numFmtId="0" fontId="27" fillId="0" borderId="29" xfId="0" applyFont="1" applyFill="1" applyBorder="1" applyAlignment="1">
      <alignment horizontal="center" vertical="center" shrinkToFit="1"/>
    </xf>
    <xf numFmtId="0" fontId="27" fillId="0" borderId="30" xfId="0" applyFont="1" applyFill="1" applyBorder="1" applyAlignment="1">
      <alignment horizontal="center" vertical="center" shrinkToFit="1"/>
    </xf>
    <xf numFmtId="0" fontId="27" fillId="0" borderId="31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19"/>
  <sheetViews>
    <sheetView tabSelected="1" zoomScale="85" zoomScaleNormal="85" zoomScaleSheetLayoutView="70" workbookViewId="0">
      <pane xSplit="2" ySplit="3" topLeftCell="C4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E27" sqref="E27"/>
    </sheetView>
  </sheetViews>
  <sheetFormatPr defaultRowHeight="16.5" customHeight="1" x14ac:dyDescent="0.3"/>
  <cols>
    <col min="1" max="1" width="6.25" style="1" customWidth="1"/>
    <col min="2" max="2" width="35.25" style="9" customWidth="1"/>
    <col min="3" max="3" width="5.625" style="4" customWidth="1"/>
    <col min="4" max="4" width="7.625" style="2" customWidth="1"/>
    <col min="5" max="5" width="23.625" style="3" customWidth="1"/>
    <col min="6" max="6" width="15.625" style="3" customWidth="1"/>
    <col min="7" max="7" width="7.625" style="2" customWidth="1"/>
    <col min="8" max="9" width="7.75" style="2" customWidth="1"/>
    <col min="10" max="10" width="7.625" style="3" customWidth="1"/>
    <col min="11" max="11" width="10.625" style="3" customWidth="1"/>
    <col min="12" max="12" width="2.625" style="3" customWidth="1"/>
    <col min="13" max="13" width="10.625" style="3" customWidth="1"/>
    <col min="14" max="14" width="6.625" style="3" customWidth="1"/>
    <col min="15" max="16" width="15.625" style="2" customWidth="1"/>
    <col min="17" max="17" width="8.625" style="2" customWidth="1"/>
    <col min="18" max="18" width="10.625" style="2" customWidth="1"/>
    <col min="19" max="19" width="39.875" customWidth="1"/>
  </cols>
  <sheetData>
    <row r="1" spans="1:19" s="1" customFormat="1" ht="45.75" customHeight="1" thickBot="1" x14ac:dyDescent="0.35">
      <c r="A1" s="64" t="s">
        <v>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6"/>
    </row>
    <row r="2" spans="1:19" s="1" customFormat="1" ht="17.25" customHeight="1" thickBot="1" x14ac:dyDescent="0.3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4.5" customHeight="1" thickBot="1" x14ac:dyDescent="0.35">
      <c r="A3" s="69" t="s">
        <v>79</v>
      </c>
      <c r="B3" s="70" t="s">
        <v>1</v>
      </c>
      <c r="C3" s="74" t="s">
        <v>0</v>
      </c>
      <c r="D3" s="74" t="s">
        <v>13</v>
      </c>
      <c r="E3" s="74" t="s">
        <v>3</v>
      </c>
      <c r="F3" s="74" t="s">
        <v>12</v>
      </c>
      <c r="G3" s="75" t="s">
        <v>2</v>
      </c>
      <c r="H3" s="76" t="s">
        <v>29</v>
      </c>
      <c r="I3" s="76" t="s">
        <v>71</v>
      </c>
      <c r="J3" s="76" t="s">
        <v>31</v>
      </c>
      <c r="K3" s="71" t="s">
        <v>15</v>
      </c>
      <c r="L3" s="71"/>
      <c r="M3" s="71"/>
      <c r="N3" s="72"/>
      <c r="O3" s="74" t="s">
        <v>7</v>
      </c>
      <c r="P3" s="74" t="s">
        <v>8</v>
      </c>
      <c r="Q3" s="74" t="s">
        <v>9</v>
      </c>
      <c r="R3" s="77" t="s">
        <v>11</v>
      </c>
      <c r="S3" s="73" t="s">
        <v>34</v>
      </c>
    </row>
    <row r="4" spans="1:19" s="5" customFormat="1" ht="20.100000000000001" customHeight="1" x14ac:dyDescent="0.3">
      <c r="A4" s="78">
        <v>1</v>
      </c>
      <c r="B4" s="6" t="s">
        <v>72</v>
      </c>
      <c r="C4" s="11">
        <v>1</v>
      </c>
      <c r="D4" s="12" t="s">
        <v>25</v>
      </c>
      <c r="E4" s="12" t="s">
        <v>27</v>
      </c>
      <c r="F4" s="12" t="s">
        <v>37</v>
      </c>
      <c r="G4" s="12" t="s">
        <v>57</v>
      </c>
      <c r="H4" s="12" t="s">
        <v>17</v>
      </c>
      <c r="I4" s="12" t="s">
        <v>70</v>
      </c>
      <c r="J4" s="13" t="s">
        <v>19</v>
      </c>
      <c r="K4" s="14" t="s">
        <v>14</v>
      </c>
      <c r="L4" s="14"/>
      <c r="M4" s="15"/>
      <c r="N4" s="16" t="s">
        <v>18</v>
      </c>
      <c r="O4" s="17" t="s">
        <v>74</v>
      </c>
      <c r="P4" s="18" t="s">
        <v>39</v>
      </c>
      <c r="Q4" s="18" t="s">
        <v>76</v>
      </c>
      <c r="R4" s="19" t="s">
        <v>77</v>
      </c>
      <c r="S4" s="20" t="s">
        <v>35</v>
      </c>
    </row>
    <row r="5" spans="1:19" s="5" customFormat="1" ht="20.100000000000001" customHeight="1" x14ac:dyDescent="0.3">
      <c r="A5" s="79"/>
      <c r="B5" s="7" t="str">
        <f t="shared" ref="B5:B10" si="0">B4</f>
        <v>식품진흥기금 심의위원회</v>
      </c>
      <c r="C5" s="21">
        <v>2</v>
      </c>
      <c r="D5" s="22" t="s">
        <v>6</v>
      </c>
      <c r="E5" s="22" t="s">
        <v>27</v>
      </c>
      <c r="F5" s="22" t="s">
        <v>73</v>
      </c>
      <c r="G5" s="23" t="s">
        <v>59</v>
      </c>
      <c r="H5" s="23" t="s">
        <v>5</v>
      </c>
      <c r="I5" s="23" t="s">
        <v>70</v>
      </c>
      <c r="J5" s="24" t="s">
        <v>19</v>
      </c>
      <c r="K5" s="25"/>
      <c r="L5" s="25"/>
      <c r="M5" s="26"/>
      <c r="N5" s="27"/>
      <c r="O5" s="28" t="str">
        <f t="shared" ref="O5:O10" si="1">O4</f>
        <v>위생과</v>
      </c>
      <c r="P5" s="29"/>
      <c r="Q5" s="29"/>
      <c r="R5" s="30"/>
      <c r="S5" s="31"/>
    </row>
    <row r="6" spans="1:19" s="5" customFormat="1" ht="20.100000000000001" customHeight="1" x14ac:dyDescent="0.3">
      <c r="A6" s="79"/>
      <c r="B6" s="7" t="str">
        <f t="shared" si="0"/>
        <v>식품진흥기금 심의위원회</v>
      </c>
      <c r="C6" s="21">
        <v>3</v>
      </c>
      <c r="D6" s="22" t="s">
        <v>6</v>
      </c>
      <c r="E6" s="22" t="s">
        <v>43</v>
      </c>
      <c r="F6" s="22" t="s">
        <v>32</v>
      </c>
      <c r="G6" s="22" t="s">
        <v>44</v>
      </c>
      <c r="H6" s="22" t="s">
        <v>4</v>
      </c>
      <c r="I6" s="22" t="s">
        <v>70</v>
      </c>
      <c r="J6" s="24" t="s">
        <v>21</v>
      </c>
      <c r="K6" s="32" t="s">
        <v>63</v>
      </c>
      <c r="L6" s="33" t="s">
        <v>42</v>
      </c>
      <c r="M6" s="33" t="s">
        <v>64</v>
      </c>
      <c r="N6" s="27"/>
      <c r="O6" s="28" t="str">
        <f t="shared" si="1"/>
        <v>위생과</v>
      </c>
      <c r="P6" s="29"/>
      <c r="Q6" s="29"/>
      <c r="R6" s="30"/>
      <c r="S6" s="31"/>
    </row>
    <row r="7" spans="1:19" s="5" customFormat="1" ht="20.100000000000001" customHeight="1" x14ac:dyDescent="0.3">
      <c r="A7" s="79"/>
      <c r="B7" s="7" t="str">
        <f t="shared" si="0"/>
        <v>식품진흥기금 심의위원회</v>
      </c>
      <c r="C7" s="21">
        <v>4</v>
      </c>
      <c r="D7" s="22" t="s">
        <v>6</v>
      </c>
      <c r="E7" s="22" t="s">
        <v>45</v>
      </c>
      <c r="F7" s="22" t="s">
        <v>22</v>
      </c>
      <c r="G7" s="22" t="s">
        <v>46</v>
      </c>
      <c r="H7" s="22" t="s">
        <v>4</v>
      </c>
      <c r="I7" s="22" t="s">
        <v>70</v>
      </c>
      <c r="J7" s="24" t="s">
        <v>21</v>
      </c>
      <c r="K7" s="32"/>
      <c r="L7" s="33"/>
      <c r="M7" s="33"/>
      <c r="N7" s="27"/>
      <c r="O7" s="28" t="str">
        <f t="shared" si="1"/>
        <v>위생과</v>
      </c>
      <c r="P7" s="29"/>
      <c r="Q7" s="29"/>
      <c r="R7" s="30"/>
      <c r="S7" s="31"/>
    </row>
    <row r="8" spans="1:19" s="5" customFormat="1" ht="20.100000000000001" customHeight="1" x14ac:dyDescent="0.3">
      <c r="A8" s="79"/>
      <c r="B8" s="7" t="str">
        <f t="shared" si="0"/>
        <v>식품진흥기금 심의위원회</v>
      </c>
      <c r="C8" s="21">
        <v>5</v>
      </c>
      <c r="D8" s="22" t="s">
        <v>6</v>
      </c>
      <c r="E8" s="22" t="s">
        <v>47</v>
      </c>
      <c r="F8" s="22" t="s">
        <v>22</v>
      </c>
      <c r="G8" s="22" t="s">
        <v>58</v>
      </c>
      <c r="H8" s="22" t="s">
        <v>16</v>
      </c>
      <c r="I8" s="22" t="s">
        <v>70</v>
      </c>
      <c r="J8" s="24" t="s">
        <v>21</v>
      </c>
      <c r="K8" s="32"/>
      <c r="L8" s="33"/>
      <c r="M8" s="33"/>
      <c r="N8" s="27"/>
      <c r="O8" s="28" t="str">
        <f t="shared" si="1"/>
        <v>위생과</v>
      </c>
      <c r="P8" s="29"/>
      <c r="Q8" s="29"/>
      <c r="R8" s="30"/>
      <c r="S8" s="31"/>
    </row>
    <row r="9" spans="1:19" s="5" customFormat="1" ht="20.100000000000001" customHeight="1" x14ac:dyDescent="0.3">
      <c r="A9" s="79"/>
      <c r="B9" s="7" t="str">
        <f t="shared" si="0"/>
        <v>식품진흥기금 심의위원회</v>
      </c>
      <c r="C9" s="21">
        <v>6</v>
      </c>
      <c r="D9" s="22" t="s">
        <v>6</v>
      </c>
      <c r="E9" s="22" t="s">
        <v>60</v>
      </c>
      <c r="F9" s="22" t="s">
        <v>32</v>
      </c>
      <c r="G9" s="22" t="s">
        <v>61</v>
      </c>
      <c r="H9" s="22" t="s">
        <v>4</v>
      </c>
      <c r="I9" s="22" t="s">
        <v>70</v>
      </c>
      <c r="J9" s="24" t="s">
        <v>21</v>
      </c>
      <c r="K9" s="32"/>
      <c r="L9" s="33"/>
      <c r="M9" s="33"/>
      <c r="N9" s="27"/>
      <c r="O9" s="28" t="str">
        <f t="shared" si="1"/>
        <v>위생과</v>
      </c>
      <c r="P9" s="29"/>
      <c r="Q9" s="29"/>
      <c r="R9" s="30"/>
      <c r="S9" s="31"/>
    </row>
    <row r="10" spans="1:19" s="5" customFormat="1" ht="20.100000000000001" customHeight="1" thickBot="1" x14ac:dyDescent="0.35">
      <c r="A10" s="80"/>
      <c r="B10" s="8" t="str">
        <f t="shared" si="0"/>
        <v>식품진흥기금 심의위원회</v>
      </c>
      <c r="C10" s="34">
        <v>7</v>
      </c>
      <c r="D10" s="35" t="s">
        <v>6</v>
      </c>
      <c r="E10" s="35" t="s">
        <v>48</v>
      </c>
      <c r="F10" s="35" t="s">
        <v>22</v>
      </c>
      <c r="G10" s="35" t="s">
        <v>62</v>
      </c>
      <c r="H10" s="36" t="s">
        <v>4</v>
      </c>
      <c r="I10" s="35" t="s">
        <v>70</v>
      </c>
      <c r="J10" s="37" t="s">
        <v>21</v>
      </c>
      <c r="K10" s="38"/>
      <c r="L10" s="39"/>
      <c r="M10" s="39"/>
      <c r="N10" s="40"/>
      <c r="O10" s="41" t="str">
        <f t="shared" si="1"/>
        <v>위생과</v>
      </c>
      <c r="P10" s="42"/>
      <c r="Q10" s="42"/>
      <c r="R10" s="43"/>
      <c r="S10" s="44"/>
    </row>
    <row r="11" spans="1:19" s="5" customFormat="1" ht="20.100000000000001" customHeight="1" x14ac:dyDescent="0.3">
      <c r="A11" s="78">
        <v>2</v>
      </c>
      <c r="B11" s="7" t="s">
        <v>41</v>
      </c>
      <c r="C11" s="45">
        <v>1</v>
      </c>
      <c r="D11" s="46" t="s">
        <v>25</v>
      </c>
      <c r="E11" s="46" t="s">
        <v>27</v>
      </c>
      <c r="F11" s="46" t="s">
        <v>37</v>
      </c>
      <c r="G11" s="46" t="s">
        <v>57</v>
      </c>
      <c r="H11" s="47" t="s">
        <v>17</v>
      </c>
      <c r="I11" s="46" t="s">
        <v>70</v>
      </c>
      <c r="J11" s="48" t="s">
        <v>19</v>
      </c>
      <c r="K11" s="49" t="s">
        <v>40</v>
      </c>
      <c r="L11" s="49"/>
      <c r="M11" s="50"/>
      <c r="N11" s="27" t="s">
        <v>18</v>
      </c>
      <c r="O11" s="28" t="s">
        <v>74</v>
      </c>
      <c r="P11" s="29" t="s">
        <v>56</v>
      </c>
      <c r="Q11" s="29" t="s">
        <v>76</v>
      </c>
      <c r="R11" s="30" t="s">
        <v>77</v>
      </c>
      <c r="S11" s="31" t="s">
        <v>36</v>
      </c>
    </row>
    <row r="12" spans="1:19" s="5" customFormat="1" ht="20.100000000000001" customHeight="1" x14ac:dyDescent="0.3">
      <c r="A12" s="79"/>
      <c r="B12" s="7" t="str">
        <f t="shared" ref="B12:B18" si="2">B11</f>
        <v>맛집발굴육성위원회</v>
      </c>
      <c r="C12" s="51">
        <v>2</v>
      </c>
      <c r="D12" s="23" t="s">
        <v>6</v>
      </c>
      <c r="E12" s="23" t="s">
        <v>27</v>
      </c>
      <c r="F12" s="23" t="s">
        <v>73</v>
      </c>
      <c r="G12" s="23" t="s">
        <v>59</v>
      </c>
      <c r="H12" s="23" t="s">
        <v>5</v>
      </c>
      <c r="I12" s="67" t="s">
        <v>70</v>
      </c>
      <c r="J12" s="52" t="s">
        <v>19</v>
      </c>
      <c r="K12" s="25"/>
      <c r="L12" s="25"/>
      <c r="M12" s="26"/>
      <c r="N12" s="27"/>
      <c r="O12" s="28" t="str">
        <f t="shared" ref="O12:O16" si="3">O11</f>
        <v>위생과</v>
      </c>
      <c r="P12" s="29"/>
      <c r="Q12" s="29"/>
      <c r="R12" s="30"/>
      <c r="S12" s="31"/>
    </row>
    <row r="13" spans="1:19" s="5" customFormat="1" ht="20.100000000000001" customHeight="1" x14ac:dyDescent="0.3">
      <c r="A13" s="79"/>
      <c r="B13" s="7" t="str">
        <f t="shared" si="2"/>
        <v>맛집발굴육성위원회</v>
      </c>
      <c r="C13" s="51">
        <v>3</v>
      </c>
      <c r="D13" s="23" t="s">
        <v>6</v>
      </c>
      <c r="E13" s="23" t="s">
        <v>20</v>
      </c>
      <c r="F13" s="23" t="s">
        <v>23</v>
      </c>
      <c r="G13" s="53" t="s">
        <v>75</v>
      </c>
      <c r="H13" s="54" t="s">
        <v>4</v>
      </c>
      <c r="I13" s="57" t="s">
        <v>70</v>
      </c>
      <c r="J13" s="52" t="s">
        <v>21</v>
      </c>
      <c r="K13" s="55" t="s">
        <v>68</v>
      </c>
      <c r="L13" s="56" t="s">
        <v>42</v>
      </c>
      <c r="M13" s="55" t="s">
        <v>69</v>
      </c>
      <c r="N13" s="27"/>
      <c r="O13" s="28" t="str">
        <f t="shared" si="3"/>
        <v>위생과</v>
      </c>
      <c r="P13" s="29"/>
      <c r="Q13" s="29"/>
      <c r="R13" s="30"/>
      <c r="S13" s="31"/>
    </row>
    <row r="14" spans="1:19" s="5" customFormat="1" ht="20.100000000000001" customHeight="1" x14ac:dyDescent="0.3">
      <c r="A14" s="79"/>
      <c r="B14" s="7" t="str">
        <f t="shared" si="2"/>
        <v>맛집발굴육성위원회</v>
      </c>
      <c r="C14" s="51">
        <v>4</v>
      </c>
      <c r="D14" s="23" t="s">
        <v>6</v>
      </c>
      <c r="E14" s="23" t="s">
        <v>78</v>
      </c>
      <c r="F14" s="23" t="s">
        <v>33</v>
      </c>
      <c r="G14" s="23" t="s">
        <v>49</v>
      </c>
      <c r="H14" s="57" t="s">
        <v>4</v>
      </c>
      <c r="I14" s="23" t="s">
        <v>70</v>
      </c>
      <c r="J14" s="52" t="s">
        <v>10</v>
      </c>
      <c r="K14" s="58"/>
      <c r="L14" s="29"/>
      <c r="M14" s="58"/>
      <c r="N14" s="27"/>
      <c r="O14" s="28" t="str">
        <f t="shared" si="3"/>
        <v>위생과</v>
      </c>
      <c r="P14" s="29"/>
      <c r="Q14" s="29"/>
      <c r="R14" s="30"/>
      <c r="S14" s="31"/>
    </row>
    <row r="15" spans="1:19" s="5" customFormat="1" ht="20.100000000000001" customHeight="1" x14ac:dyDescent="0.3">
      <c r="A15" s="79"/>
      <c r="B15" s="7" t="str">
        <f t="shared" si="2"/>
        <v>맛집발굴육성위원회</v>
      </c>
      <c r="C15" s="51">
        <v>5</v>
      </c>
      <c r="D15" s="23" t="s">
        <v>6</v>
      </c>
      <c r="E15" s="23" t="s">
        <v>26</v>
      </c>
      <c r="F15" s="23" t="s">
        <v>22</v>
      </c>
      <c r="G15" s="23" t="s">
        <v>65</v>
      </c>
      <c r="H15" s="23" t="s">
        <v>4</v>
      </c>
      <c r="I15" s="67" t="s">
        <v>70</v>
      </c>
      <c r="J15" s="52" t="s">
        <v>21</v>
      </c>
      <c r="K15" s="58"/>
      <c r="L15" s="29"/>
      <c r="M15" s="58"/>
      <c r="N15" s="27"/>
      <c r="O15" s="28" t="str">
        <f t="shared" si="3"/>
        <v>위생과</v>
      </c>
      <c r="P15" s="29"/>
      <c r="Q15" s="29"/>
      <c r="R15" s="30"/>
      <c r="S15" s="31"/>
    </row>
    <row r="16" spans="1:19" s="5" customFormat="1" ht="20.100000000000001" customHeight="1" x14ac:dyDescent="0.3">
      <c r="A16" s="79"/>
      <c r="B16" s="7" t="str">
        <f t="shared" si="2"/>
        <v>맛집발굴육성위원회</v>
      </c>
      <c r="C16" s="51">
        <v>6</v>
      </c>
      <c r="D16" s="23" t="s">
        <v>6</v>
      </c>
      <c r="E16" s="23" t="s">
        <v>38</v>
      </c>
      <c r="F16" s="23" t="s">
        <v>28</v>
      </c>
      <c r="G16" s="23" t="s">
        <v>30</v>
      </c>
      <c r="H16" s="54" t="s">
        <v>4</v>
      </c>
      <c r="I16" s="57" t="s">
        <v>70</v>
      </c>
      <c r="J16" s="52" t="s">
        <v>21</v>
      </c>
      <c r="K16" s="58"/>
      <c r="L16" s="29"/>
      <c r="M16" s="58"/>
      <c r="N16" s="27"/>
      <c r="O16" s="28" t="str">
        <f t="shared" si="3"/>
        <v>위생과</v>
      </c>
      <c r="P16" s="29"/>
      <c r="Q16" s="29"/>
      <c r="R16" s="30"/>
      <c r="S16" s="31"/>
    </row>
    <row r="17" spans="1:19" s="5" customFormat="1" ht="20.100000000000001" customHeight="1" x14ac:dyDescent="0.3">
      <c r="A17" s="79"/>
      <c r="B17" s="7" t="str">
        <f t="shared" si="2"/>
        <v>맛집발굴육성위원회</v>
      </c>
      <c r="C17" s="59">
        <v>7</v>
      </c>
      <c r="D17" s="60" t="s">
        <v>6</v>
      </c>
      <c r="E17" s="60" t="s">
        <v>53</v>
      </c>
      <c r="F17" s="60" t="s">
        <v>54</v>
      </c>
      <c r="G17" s="60" t="s">
        <v>55</v>
      </c>
      <c r="H17" s="61" t="s">
        <v>5</v>
      </c>
      <c r="I17" s="61" t="s">
        <v>70</v>
      </c>
      <c r="J17" s="48" t="s">
        <v>10</v>
      </c>
      <c r="K17" s="58"/>
      <c r="L17" s="29"/>
      <c r="M17" s="58"/>
      <c r="N17" s="27"/>
      <c r="O17" s="28"/>
      <c r="P17" s="29"/>
      <c r="Q17" s="29"/>
      <c r="R17" s="30"/>
      <c r="S17" s="31"/>
    </row>
    <row r="18" spans="1:19" s="5" customFormat="1" ht="20.100000000000001" customHeight="1" x14ac:dyDescent="0.3">
      <c r="A18" s="79"/>
      <c r="B18" s="7" t="str">
        <f t="shared" si="2"/>
        <v>맛집발굴육성위원회</v>
      </c>
      <c r="C18" s="59">
        <v>8</v>
      </c>
      <c r="D18" s="22" t="s">
        <v>6</v>
      </c>
      <c r="E18" s="22" t="s">
        <v>51</v>
      </c>
      <c r="F18" s="22" t="s">
        <v>50</v>
      </c>
      <c r="G18" s="22" t="s">
        <v>52</v>
      </c>
      <c r="H18" s="61" t="s">
        <v>4</v>
      </c>
      <c r="I18" s="22" t="s">
        <v>70</v>
      </c>
      <c r="J18" s="48" t="s">
        <v>10</v>
      </c>
      <c r="K18" s="58"/>
      <c r="L18" s="29"/>
      <c r="M18" s="58"/>
      <c r="N18" s="27"/>
      <c r="O18" s="28"/>
      <c r="P18" s="29"/>
      <c r="Q18" s="29"/>
      <c r="R18" s="30"/>
      <c r="S18" s="31"/>
    </row>
    <row r="19" spans="1:19" s="5" customFormat="1" ht="20.100000000000001" customHeight="1" thickBot="1" x14ac:dyDescent="0.35">
      <c r="A19" s="80"/>
      <c r="B19" s="8" t="str">
        <f>B17</f>
        <v>맛집발굴육성위원회</v>
      </c>
      <c r="C19" s="34">
        <v>9</v>
      </c>
      <c r="D19" s="35" t="s">
        <v>6</v>
      </c>
      <c r="E19" s="35" t="s">
        <v>66</v>
      </c>
      <c r="F19" s="35" t="s">
        <v>24</v>
      </c>
      <c r="G19" s="35" t="s">
        <v>67</v>
      </c>
      <c r="H19" s="35" t="s">
        <v>5</v>
      </c>
      <c r="I19" s="68" t="s">
        <v>70</v>
      </c>
      <c r="J19" s="62" t="s">
        <v>10</v>
      </c>
      <c r="K19" s="63"/>
      <c r="L19" s="42"/>
      <c r="M19" s="63"/>
      <c r="N19" s="40"/>
      <c r="O19" s="41"/>
      <c r="P19" s="42"/>
      <c r="Q19" s="42"/>
      <c r="R19" s="43"/>
      <c r="S19" s="44"/>
    </row>
  </sheetData>
  <mergeCells count="25">
    <mergeCell ref="A4:A10"/>
    <mergeCell ref="A11:A19"/>
    <mergeCell ref="A1:S1"/>
    <mergeCell ref="R11:R19"/>
    <mergeCell ref="O4:O10"/>
    <mergeCell ref="Q4:Q10"/>
    <mergeCell ref="Q11:Q19"/>
    <mergeCell ref="L6:L10"/>
    <mergeCell ref="N4:N10"/>
    <mergeCell ref="K6:K10"/>
    <mergeCell ref="M6:M10"/>
    <mergeCell ref="K11:M12"/>
    <mergeCell ref="B2:S2"/>
    <mergeCell ref="O11:O19"/>
    <mergeCell ref="P11:P19"/>
    <mergeCell ref="N11:N19"/>
    <mergeCell ref="K13:K19"/>
    <mergeCell ref="L13:L19"/>
    <mergeCell ref="M13:M19"/>
    <mergeCell ref="R4:R10"/>
    <mergeCell ref="P4:P10"/>
    <mergeCell ref="K3:N3"/>
    <mergeCell ref="K4:M5"/>
    <mergeCell ref="S4:S10"/>
    <mergeCell ref="S11:S19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2025-10-13T04:48:49Z</dcterms:modified>
</cp:coreProperties>
</file>