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년\1\"/>
    </mc:Choice>
  </mc:AlternateContent>
  <bookViews>
    <workbookView xWindow="240" yWindow="75" windowWidth="13980" windowHeight="7935" tabRatio="579" activeTab="2"/>
  </bookViews>
  <sheets>
    <sheet name="0. 작성방법" sheetId="16" r:id="rId1"/>
    <sheet name="1. 군산시위원회명단" sheetId="13" r:id="rId2"/>
    <sheet name="2. 군산시 위원회 운영 현황" sheetId="15" r:id="rId3"/>
  </sheets>
  <definedNames>
    <definedName name="_xlnm._FilterDatabase" localSheetId="1" hidden="1">'1. 군산시위원회명단'!$A$3:$Q$1623</definedName>
    <definedName name="_xlnm._FilterDatabase" localSheetId="2" hidden="1">'2. 군산시 위원회 운영 현황'!$A$11:$AW$141</definedName>
    <definedName name="_xlnm.Print_Area" localSheetId="1">'1. 군산시위원회명단'!$A$1:$O$1615</definedName>
    <definedName name="_xlnm.Print_Titles" localSheetId="1">'1. 군산시위원회명단'!$2:$2</definedName>
  </definedNames>
  <calcPr calcId="152511"/>
  <fileRecoveryPr repairLoad="1"/>
</workbook>
</file>

<file path=xl/calcChain.xml><?xml version="1.0" encoding="utf-8"?>
<calcChain xmlns="http://schemas.openxmlformats.org/spreadsheetml/2006/main">
  <c r="R16" i="15" l="1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32" i="15"/>
  <c r="U33" i="15"/>
  <c r="U34" i="15"/>
  <c r="U35" i="15"/>
  <c r="U36" i="15"/>
  <c r="U37" i="15"/>
  <c r="U38" i="15"/>
  <c r="U39" i="15"/>
  <c r="U40" i="15"/>
  <c r="U41" i="15"/>
  <c r="U42" i="15"/>
  <c r="U43" i="15"/>
  <c r="U44" i="15"/>
  <c r="U45" i="15"/>
  <c r="U46" i="15"/>
  <c r="U47" i="15"/>
  <c r="U48" i="15"/>
  <c r="U49" i="15"/>
  <c r="U50" i="15"/>
  <c r="U51" i="15"/>
  <c r="U52" i="15"/>
  <c r="U53" i="15"/>
  <c r="U54" i="15"/>
  <c r="U55" i="15"/>
  <c r="U56" i="15"/>
  <c r="U57" i="15"/>
  <c r="U58" i="15"/>
  <c r="U59" i="15"/>
  <c r="U60" i="15"/>
  <c r="U61" i="15"/>
  <c r="U62" i="15"/>
  <c r="U63" i="15"/>
  <c r="U64" i="15"/>
  <c r="U65" i="15"/>
  <c r="U66" i="15"/>
  <c r="U67" i="15"/>
  <c r="U68" i="15"/>
  <c r="U69" i="15"/>
  <c r="U70" i="15"/>
  <c r="U71" i="15"/>
  <c r="U72" i="15"/>
  <c r="U73" i="15"/>
  <c r="U74" i="15"/>
  <c r="U75" i="15"/>
  <c r="U76" i="15"/>
  <c r="U77" i="15"/>
  <c r="U78" i="15"/>
  <c r="U79" i="15"/>
  <c r="U80" i="15"/>
  <c r="U81" i="15"/>
  <c r="U82" i="15"/>
  <c r="U83" i="15"/>
  <c r="U84" i="15"/>
  <c r="U85" i="15"/>
  <c r="U86" i="15"/>
  <c r="U87" i="15"/>
  <c r="U88" i="15"/>
  <c r="U89" i="15"/>
  <c r="U90" i="15"/>
  <c r="U91" i="15"/>
  <c r="U92" i="15"/>
  <c r="U93" i="15"/>
  <c r="U94" i="15"/>
  <c r="U95" i="15"/>
  <c r="U96" i="15"/>
  <c r="U97" i="15"/>
  <c r="U98" i="15"/>
  <c r="U99" i="15"/>
  <c r="U100" i="15"/>
  <c r="U101" i="15"/>
  <c r="U102" i="15"/>
  <c r="U103" i="15"/>
  <c r="U104" i="15"/>
  <c r="U105" i="15"/>
  <c r="U106" i="15"/>
  <c r="U107" i="15"/>
  <c r="U108" i="15"/>
  <c r="U109" i="15"/>
  <c r="U110" i="15"/>
  <c r="U111" i="15"/>
  <c r="U112" i="15"/>
  <c r="U113" i="15"/>
  <c r="U114" i="15"/>
  <c r="U115" i="15"/>
  <c r="U116" i="15"/>
  <c r="U117" i="15"/>
  <c r="U118" i="15"/>
  <c r="U119" i="15"/>
  <c r="U120" i="15"/>
  <c r="U121" i="15"/>
  <c r="U122" i="15"/>
  <c r="U123" i="15"/>
  <c r="U124" i="15"/>
  <c r="U125" i="15"/>
  <c r="U126" i="15"/>
  <c r="U127" i="15"/>
  <c r="U128" i="15"/>
  <c r="U129" i="15"/>
  <c r="U130" i="15"/>
  <c r="U131" i="15"/>
  <c r="U132" i="15"/>
  <c r="U133" i="15"/>
  <c r="U134" i="15"/>
  <c r="U135" i="15"/>
  <c r="U136" i="15"/>
  <c r="U137" i="15"/>
  <c r="U138" i="15"/>
  <c r="U139" i="15"/>
  <c r="AF12" i="15"/>
  <c r="AF13" i="15"/>
  <c r="AF14" i="15"/>
  <c r="AF15" i="15"/>
  <c r="AF16" i="15"/>
  <c r="AF17" i="15"/>
  <c r="AF18" i="15"/>
  <c r="AF19" i="15"/>
  <c r="AF20" i="15"/>
  <c r="AF21" i="15"/>
  <c r="AF22" i="15"/>
  <c r="AF23" i="15"/>
  <c r="AF24" i="15"/>
  <c r="AF25" i="15"/>
  <c r="AF26" i="15"/>
  <c r="AF27" i="15"/>
  <c r="AF28" i="15"/>
  <c r="AF29" i="15"/>
  <c r="AF30" i="15"/>
  <c r="AF31" i="15"/>
  <c r="AF32" i="15"/>
  <c r="AF33" i="15"/>
  <c r="AF34" i="15"/>
  <c r="AF35" i="15"/>
  <c r="AF36" i="15"/>
  <c r="AF37" i="15"/>
  <c r="AF38" i="15"/>
  <c r="AF39" i="15"/>
  <c r="AF40" i="15"/>
  <c r="AF41" i="15"/>
  <c r="AF42" i="15"/>
  <c r="AF43" i="15"/>
  <c r="AF44" i="15"/>
  <c r="AF45" i="15"/>
  <c r="AF46" i="15"/>
  <c r="AF47" i="15"/>
  <c r="AF48" i="15"/>
  <c r="AF49" i="15"/>
  <c r="AF50" i="15"/>
  <c r="AF51" i="15"/>
  <c r="AF52" i="15"/>
  <c r="AF53" i="15"/>
  <c r="AF54" i="15"/>
  <c r="AF55" i="15"/>
  <c r="AF56" i="15"/>
  <c r="AF57" i="15"/>
  <c r="AF58" i="15"/>
  <c r="AF59" i="15"/>
  <c r="AF60" i="15"/>
  <c r="AF61" i="15"/>
  <c r="AF62" i="15"/>
  <c r="AF63" i="15"/>
  <c r="AF64" i="15"/>
  <c r="AF65" i="15"/>
  <c r="AF66" i="15"/>
  <c r="AF67" i="15"/>
  <c r="AF68" i="15"/>
  <c r="AF69" i="15"/>
  <c r="AF70" i="15"/>
  <c r="AF71" i="15"/>
  <c r="AF72" i="15"/>
  <c r="AF73" i="15"/>
  <c r="AF74" i="15"/>
  <c r="AF75" i="15"/>
  <c r="AF76" i="15"/>
  <c r="AF77" i="15"/>
  <c r="AF78" i="15"/>
  <c r="AF79" i="15"/>
  <c r="AF80" i="15"/>
  <c r="AF81" i="15"/>
  <c r="AF82" i="15"/>
  <c r="AF83" i="15"/>
  <c r="AF84" i="15"/>
  <c r="AF85" i="15"/>
  <c r="AF86" i="15"/>
  <c r="AF87" i="15"/>
  <c r="AF88" i="15"/>
  <c r="AF89" i="15"/>
  <c r="AF90" i="15"/>
  <c r="AF91" i="15"/>
  <c r="AF92" i="15"/>
  <c r="AF93" i="15"/>
  <c r="AF94" i="15"/>
  <c r="AF95" i="15"/>
  <c r="AF96" i="15"/>
  <c r="AF97" i="15"/>
  <c r="AF98" i="15"/>
  <c r="AF99" i="15"/>
  <c r="AF100" i="15"/>
  <c r="AF101" i="15"/>
  <c r="AF102" i="15"/>
  <c r="AF103" i="15"/>
  <c r="AF104" i="15"/>
  <c r="AF105" i="15"/>
  <c r="AF106" i="15"/>
  <c r="AF107" i="15"/>
  <c r="AF108" i="15"/>
  <c r="AF109" i="15"/>
  <c r="AF110" i="15"/>
  <c r="AF111" i="15"/>
  <c r="AF112" i="15"/>
  <c r="AF113" i="15"/>
  <c r="AF114" i="15"/>
  <c r="AF115" i="15"/>
  <c r="AF116" i="15"/>
  <c r="AF117" i="15"/>
  <c r="AF118" i="15"/>
  <c r="AF119" i="15"/>
  <c r="AF120" i="15"/>
  <c r="AF121" i="15"/>
  <c r="AF122" i="15"/>
  <c r="AF123" i="15"/>
  <c r="AF124" i="15"/>
  <c r="AF125" i="15"/>
  <c r="AF126" i="15"/>
  <c r="AF127" i="15"/>
  <c r="AF128" i="15"/>
  <c r="AF129" i="15"/>
  <c r="AF130" i="15"/>
  <c r="AF131" i="15"/>
  <c r="AF132" i="15"/>
  <c r="AF133" i="15"/>
  <c r="AF134" i="15"/>
  <c r="AF135" i="15"/>
  <c r="AF136" i="15"/>
  <c r="AF137" i="15"/>
  <c r="AF138" i="15"/>
  <c r="AF139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121" i="15"/>
  <c r="AC122" i="15"/>
  <c r="AC123" i="15"/>
  <c r="AC124" i="15"/>
  <c r="AC125" i="15"/>
  <c r="AC126" i="15"/>
  <c r="AC127" i="15"/>
  <c r="AC128" i="15"/>
  <c r="AC129" i="15"/>
  <c r="AC130" i="15"/>
  <c r="AC131" i="15"/>
  <c r="AC132" i="15"/>
  <c r="AC133" i="15"/>
  <c r="AC134" i="15"/>
  <c r="AC135" i="15"/>
  <c r="AC136" i="15"/>
  <c r="AC137" i="15"/>
  <c r="AC138" i="15"/>
  <c r="AC139" i="15"/>
  <c r="AC12" i="15"/>
  <c r="Z139" i="15"/>
  <c r="Z13" i="15"/>
  <c r="Z14" i="15"/>
  <c r="Z15" i="15"/>
  <c r="Z16" i="15"/>
  <c r="Z17" i="15"/>
  <c r="Z18" i="15"/>
  <c r="Z19" i="15"/>
  <c r="Z20" i="15"/>
  <c r="Z21" i="15"/>
  <c r="Z22" i="15"/>
  <c r="Z23" i="15"/>
  <c r="Z24" i="15"/>
  <c r="Z25" i="15"/>
  <c r="Z26" i="15"/>
  <c r="Z27" i="15"/>
  <c r="Z28" i="15"/>
  <c r="Z29" i="15"/>
  <c r="Z30" i="15"/>
  <c r="Z31" i="15"/>
  <c r="Z32" i="15"/>
  <c r="Z33" i="15"/>
  <c r="Z34" i="15"/>
  <c r="Z35" i="15"/>
  <c r="Z36" i="15"/>
  <c r="Z37" i="15"/>
  <c r="Z38" i="15"/>
  <c r="Z39" i="15"/>
  <c r="Z40" i="15"/>
  <c r="Z41" i="15"/>
  <c r="Z42" i="15"/>
  <c r="Z43" i="15"/>
  <c r="Z44" i="15"/>
  <c r="Z45" i="15"/>
  <c r="Z46" i="15"/>
  <c r="Z47" i="15"/>
  <c r="Z48" i="15"/>
  <c r="Z49" i="15"/>
  <c r="Z50" i="15"/>
  <c r="Z51" i="15"/>
  <c r="Z52" i="15"/>
  <c r="Z53" i="15"/>
  <c r="Z54" i="15"/>
  <c r="Z55" i="15"/>
  <c r="Z56" i="15"/>
  <c r="Z57" i="15"/>
  <c r="Z58" i="15"/>
  <c r="Z59" i="15"/>
  <c r="Z60" i="15"/>
  <c r="Z61" i="15"/>
  <c r="Z62" i="15"/>
  <c r="Z63" i="15"/>
  <c r="Z64" i="15"/>
  <c r="Z65" i="15"/>
  <c r="Z66" i="15"/>
  <c r="Z67" i="15"/>
  <c r="Z68" i="15"/>
  <c r="Z69" i="15"/>
  <c r="Z70" i="15"/>
  <c r="Z71" i="15"/>
  <c r="Z72" i="15"/>
  <c r="Z73" i="15"/>
  <c r="Z74" i="15"/>
  <c r="Z75" i="15"/>
  <c r="Z76" i="15"/>
  <c r="Z77" i="15"/>
  <c r="Z78" i="15"/>
  <c r="Z79" i="15"/>
  <c r="Z80" i="15"/>
  <c r="Z81" i="15"/>
  <c r="Z82" i="15"/>
  <c r="Z83" i="15"/>
  <c r="Z84" i="15"/>
  <c r="Z85" i="15"/>
  <c r="Z86" i="15"/>
  <c r="Z87" i="15"/>
  <c r="Z88" i="15"/>
  <c r="Z89" i="15"/>
  <c r="Z90" i="15"/>
  <c r="Z91" i="15"/>
  <c r="Z92" i="15"/>
  <c r="Z93" i="15"/>
  <c r="Z94" i="15"/>
  <c r="Z95" i="15"/>
  <c r="Z96" i="15"/>
  <c r="Z97" i="15"/>
  <c r="Z98" i="15"/>
  <c r="Z99" i="15"/>
  <c r="Z100" i="15"/>
  <c r="Z101" i="15"/>
  <c r="Z102" i="15"/>
  <c r="Z103" i="15"/>
  <c r="Z104" i="15"/>
  <c r="Z105" i="15"/>
  <c r="Z106" i="15"/>
  <c r="Z107" i="15"/>
  <c r="Z108" i="15"/>
  <c r="Z109" i="15"/>
  <c r="Z110" i="15"/>
  <c r="Z111" i="15"/>
  <c r="Z112" i="15"/>
  <c r="Z113" i="15"/>
  <c r="Z114" i="15"/>
  <c r="Z115" i="15"/>
  <c r="Z116" i="15"/>
  <c r="Z117" i="15"/>
  <c r="Z118" i="15"/>
  <c r="Z119" i="15"/>
  <c r="Z120" i="15"/>
  <c r="Z121" i="15"/>
  <c r="Z122" i="15"/>
  <c r="Z123" i="15"/>
  <c r="Z124" i="15"/>
  <c r="Z125" i="15"/>
  <c r="Z126" i="15"/>
  <c r="Z127" i="15"/>
  <c r="Z128" i="15"/>
  <c r="Z129" i="15"/>
  <c r="Z130" i="15"/>
  <c r="Z131" i="15"/>
  <c r="Z132" i="15"/>
  <c r="Z133" i="15"/>
  <c r="Z134" i="15"/>
  <c r="Z135" i="15"/>
  <c r="Z136" i="15"/>
  <c r="Z137" i="15"/>
  <c r="Z138" i="15"/>
  <c r="Z12" i="15"/>
  <c r="AM10" i="15" l="1"/>
  <c r="AM11" i="15"/>
  <c r="AG10" i="15"/>
  <c r="AH10" i="15"/>
  <c r="AJ10" i="15"/>
  <c r="AK10" i="15"/>
  <c r="AI13" i="15"/>
  <c r="AI14" i="15"/>
  <c r="AI15" i="15"/>
  <c r="AI16" i="15"/>
  <c r="AI17" i="15"/>
  <c r="AI18" i="15"/>
  <c r="AI19" i="15"/>
  <c r="AI20" i="15"/>
  <c r="AI21" i="15"/>
  <c r="AI22" i="15"/>
  <c r="AI23" i="15"/>
  <c r="AI24" i="15"/>
  <c r="AI25" i="15"/>
  <c r="AI26" i="15"/>
  <c r="AI27" i="15"/>
  <c r="AI28" i="15"/>
  <c r="AI29" i="15"/>
  <c r="AI30" i="15"/>
  <c r="AI31" i="15"/>
  <c r="AI32" i="15"/>
  <c r="AI33" i="15"/>
  <c r="AI34" i="15"/>
  <c r="AI35" i="15"/>
  <c r="AI36" i="15"/>
  <c r="AI37" i="15"/>
  <c r="AI38" i="15"/>
  <c r="AI39" i="15"/>
  <c r="AI40" i="15"/>
  <c r="AI41" i="15"/>
  <c r="AI42" i="15"/>
  <c r="AI43" i="15"/>
  <c r="AI44" i="15"/>
  <c r="AI45" i="15"/>
  <c r="AI46" i="15"/>
  <c r="AI47" i="15"/>
  <c r="AI48" i="15"/>
  <c r="AI49" i="15"/>
  <c r="AI50" i="15"/>
  <c r="AI51" i="15"/>
  <c r="AI52" i="15"/>
  <c r="AI53" i="15"/>
  <c r="AI54" i="15"/>
  <c r="AI55" i="15"/>
  <c r="AI56" i="15"/>
  <c r="AI57" i="15"/>
  <c r="AI58" i="15"/>
  <c r="AI59" i="15"/>
  <c r="AI60" i="15"/>
  <c r="AI61" i="15"/>
  <c r="AI62" i="15"/>
  <c r="AI63" i="15"/>
  <c r="AI64" i="15"/>
  <c r="AI65" i="15"/>
  <c r="AI66" i="15"/>
  <c r="AI67" i="15"/>
  <c r="AI68" i="15"/>
  <c r="AI69" i="15"/>
  <c r="AI70" i="15"/>
  <c r="AI71" i="15"/>
  <c r="AI72" i="15"/>
  <c r="AI73" i="15"/>
  <c r="AI74" i="15"/>
  <c r="AI75" i="15"/>
  <c r="AI76" i="15"/>
  <c r="AI77" i="15"/>
  <c r="AI78" i="15"/>
  <c r="AI79" i="15"/>
  <c r="AI80" i="15"/>
  <c r="AI81" i="15"/>
  <c r="AI82" i="15"/>
  <c r="AI83" i="15"/>
  <c r="AI84" i="15"/>
  <c r="AI85" i="15"/>
  <c r="AI86" i="15"/>
  <c r="AI87" i="15"/>
  <c r="AI88" i="15"/>
  <c r="AI89" i="15"/>
  <c r="AI90" i="15"/>
  <c r="AI91" i="15"/>
  <c r="AI92" i="15"/>
  <c r="AI93" i="15"/>
  <c r="AI94" i="15"/>
  <c r="AI95" i="15"/>
  <c r="AI96" i="15"/>
  <c r="AI97" i="15"/>
  <c r="AI98" i="15"/>
  <c r="AI99" i="15"/>
  <c r="AI100" i="15"/>
  <c r="AI101" i="15"/>
  <c r="AI102" i="15"/>
  <c r="AI103" i="15"/>
  <c r="AI104" i="15"/>
  <c r="AI105" i="15"/>
  <c r="AI106" i="15"/>
  <c r="AI107" i="15"/>
  <c r="AI108" i="15"/>
  <c r="AI109" i="15"/>
  <c r="AI110" i="15"/>
  <c r="AI111" i="15"/>
  <c r="AI112" i="15"/>
  <c r="AI113" i="15"/>
  <c r="AI114" i="15"/>
  <c r="AI115" i="15"/>
  <c r="AI116" i="15"/>
  <c r="AI117" i="15"/>
  <c r="AI118" i="15"/>
  <c r="AI119" i="15"/>
  <c r="AI120" i="15"/>
  <c r="AI121" i="15"/>
  <c r="AI122" i="15"/>
  <c r="AI123" i="15"/>
  <c r="AI124" i="15"/>
  <c r="AI125" i="15"/>
  <c r="AI126" i="15"/>
  <c r="AI127" i="15"/>
  <c r="AI128" i="15"/>
  <c r="AI129" i="15"/>
  <c r="AI130" i="15"/>
  <c r="AI131" i="15"/>
  <c r="AI132" i="15"/>
  <c r="AI133" i="15"/>
  <c r="AI134" i="15"/>
  <c r="AI135" i="15"/>
  <c r="AI136" i="15"/>
  <c r="AI137" i="15"/>
  <c r="AI138" i="15"/>
  <c r="AI139" i="15"/>
  <c r="AI12" i="15"/>
  <c r="AI10" i="15" l="1"/>
  <c r="R62" i="15"/>
  <c r="R132" i="15" l="1"/>
  <c r="R131" i="15"/>
  <c r="R126" i="15" l="1"/>
  <c r="R125" i="15"/>
  <c r="R101" i="15" l="1"/>
  <c r="R92" i="15" l="1"/>
  <c r="R91" i="15"/>
  <c r="R81" i="15" l="1"/>
  <c r="R80" i="15"/>
  <c r="R79" i="15"/>
  <c r="R70" i="15" l="1"/>
  <c r="R69" i="15"/>
  <c r="R68" i="15"/>
  <c r="R65" i="15" l="1"/>
  <c r="R64" i="15"/>
  <c r="R59" i="15" l="1"/>
  <c r="B11" i="15" l="1"/>
  <c r="AL10" i="15" l="1"/>
  <c r="R137" i="15" l="1"/>
  <c r="R136" i="15"/>
  <c r="R100" i="15" l="1"/>
  <c r="R99" i="15"/>
  <c r="R98" i="15"/>
  <c r="R97" i="15"/>
  <c r="U12" i="15" l="1"/>
  <c r="R12" i="15"/>
  <c r="R90" i="15" l="1"/>
  <c r="R89" i="15"/>
  <c r="R88" i="15"/>
  <c r="R87" i="15"/>
  <c r="R86" i="15"/>
  <c r="R85" i="15"/>
  <c r="R84" i="15"/>
  <c r="R83" i="15"/>
  <c r="R82" i="15"/>
  <c r="R46" i="15" l="1"/>
  <c r="R45" i="15"/>
  <c r="R44" i="15"/>
  <c r="R43" i="15"/>
  <c r="R47" i="15"/>
  <c r="R37" i="15" l="1"/>
  <c r="R36" i="15"/>
  <c r="R33" i="15"/>
  <c r="R32" i="15"/>
  <c r="R31" i="15"/>
  <c r="R30" i="15"/>
  <c r="R29" i="15"/>
  <c r="R28" i="15"/>
  <c r="R26" i="15"/>
  <c r="R25" i="15"/>
  <c r="R24" i="15"/>
  <c r="R78" i="15" l="1"/>
  <c r="R112" i="15" l="1"/>
  <c r="R111" i="15"/>
  <c r="R110" i="15"/>
  <c r="R109" i="15" l="1"/>
  <c r="R108" i="15"/>
  <c r="R107" i="15"/>
  <c r="R106" i="15"/>
  <c r="R105" i="15"/>
  <c r="R104" i="15"/>
  <c r="R138" i="15" l="1"/>
  <c r="R115" i="15" l="1"/>
  <c r="R114" i="15"/>
  <c r="R113" i="15"/>
  <c r="R103" i="15" l="1"/>
  <c r="R102" i="15"/>
  <c r="R130" i="15" l="1"/>
  <c r="R129" i="15"/>
  <c r="R128" i="15"/>
  <c r="R134" i="15" l="1"/>
  <c r="R133" i="15"/>
  <c r="R39" i="15" l="1"/>
  <c r="R38" i="15"/>
  <c r="R63" i="15" l="1"/>
  <c r="R61" i="15"/>
  <c r="R121" i="15" l="1"/>
  <c r="R120" i="15"/>
  <c r="R119" i="15"/>
  <c r="R118" i="15"/>
  <c r="R117" i="15"/>
  <c r="R116" i="15"/>
  <c r="R77" i="15" l="1"/>
  <c r="R76" i="15"/>
  <c r="R75" i="15"/>
  <c r="R74" i="15"/>
  <c r="R124" i="15" l="1"/>
  <c r="R123" i="15"/>
  <c r="R122" i="15"/>
  <c r="R73" i="15" l="1"/>
  <c r="R72" i="15"/>
  <c r="R41" i="15" l="1"/>
  <c r="R40" i="15" l="1"/>
  <c r="R42" i="15" l="1"/>
  <c r="R14" i="15" l="1"/>
  <c r="Y10" i="15" l="1"/>
  <c r="S11" i="15"/>
  <c r="T11" i="15"/>
  <c r="V11" i="15"/>
  <c r="W11" i="15"/>
  <c r="X11" i="15"/>
  <c r="Y11" i="15"/>
  <c r="AA11" i="15"/>
  <c r="AB11" i="15"/>
  <c r="AD11" i="15"/>
  <c r="AE11" i="15"/>
  <c r="AG11" i="15"/>
  <c r="AH11" i="15"/>
  <c r="AN11" i="15"/>
  <c r="AO11" i="15"/>
  <c r="AP11" i="15"/>
  <c r="AQ11" i="15"/>
  <c r="AR11" i="15"/>
  <c r="AS11" i="15"/>
  <c r="AD10" i="15"/>
  <c r="AE10" i="15"/>
  <c r="AA10" i="15"/>
  <c r="AB10" i="15"/>
  <c r="R13" i="15"/>
  <c r="R15" i="15"/>
  <c r="R17" i="15"/>
  <c r="R18" i="15"/>
  <c r="R19" i="15"/>
  <c r="R20" i="15"/>
  <c r="R53" i="15"/>
  <c r="R55" i="15"/>
  <c r="R56" i="15"/>
  <c r="R57" i="15"/>
  <c r="R58" i="15"/>
  <c r="R60" i="15"/>
  <c r="R71" i="15"/>
  <c r="R93" i="15"/>
  <c r="R94" i="15"/>
  <c r="R95" i="15"/>
  <c r="R96" i="15"/>
  <c r="R135" i="15"/>
  <c r="R139" i="15"/>
  <c r="AL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A11" i="15"/>
  <c r="X10" i="15"/>
  <c r="W10" i="15"/>
  <c r="V10" i="15"/>
  <c r="T10" i="15"/>
  <c r="S10" i="15"/>
  <c r="N10" i="15"/>
  <c r="M10" i="15"/>
  <c r="L10" i="15"/>
  <c r="K10" i="15"/>
  <c r="D10" i="15"/>
  <c r="U11" i="15" l="1"/>
  <c r="R11" i="15"/>
  <c r="AC11" i="15"/>
  <c r="AF11" i="15"/>
  <c r="Z11" i="15"/>
  <c r="AC10" i="15"/>
  <c r="AF10" i="15"/>
  <c r="Z10" i="15"/>
  <c r="R10" i="15"/>
  <c r="U10" i="15"/>
</calcChain>
</file>

<file path=xl/comments1.xml><?xml version="1.0" encoding="utf-8"?>
<comments xmlns="http://schemas.openxmlformats.org/spreadsheetml/2006/main">
  <authors>
    <author>USER</author>
  </authors>
  <commentList>
    <comment ref="P2" authorId="0" shapeId="0">
      <text>
        <r>
          <rPr>
            <b/>
            <sz val="9"/>
            <color indexed="81"/>
            <rFont val="돋움"/>
            <family val="3"/>
            <charset val="129"/>
          </rPr>
          <t>위원회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설치일자</t>
        </r>
        <r>
          <rPr>
            <b/>
            <sz val="9"/>
            <color indexed="81"/>
            <rFont val="Tahoma"/>
            <family val="2"/>
          </rPr>
          <t>!!
1. 2018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/ 2019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/ 2020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
2. 2017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이전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L7" authorId="0" shapeId="0">
      <text>
        <r>
          <rPr>
            <b/>
            <sz val="11"/>
            <color indexed="81"/>
            <rFont val="돋움"/>
            <family val="3"/>
            <charset val="129"/>
          </rPr>
          <t>위촉직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참석수당</t>
        </r>
        <r>
          <rPr>
            <b/>
            <sz val="11"/>
            <color indexed="81"/>
            <rFont val="Tahoma"/>
            <family val="2"/>
          </rPr>
          <t>!!
1</t>
        </r>
        <r>
          <rPr>
            <b/>
            <sz val="11"/>
            <color indexed="81"/>
            <rFont val="돋움"/>
            <family val="3"/>
            <charset val="129"/>
          </rPr>
          <t>시간</t>
        </r>
        <r>
          <rPr>
            <b/>
            <sz val="11"/>
            <color indexed="81"/>
            <rFont val="Tahoma"/>
            <family val="2"/>
          </rPr>
          <t xml:space="preserve"> 7</t>
        </r>
        <r>
          <rPr>
            <b/>
            <sz val="11"/>
            <color indexed="81"/>
            <rFont val="돋움"/>
            <family val="3"/>
            <charset val="129"/>
          </rPr>
          <t xml:space="preserve">만원
</t>
        </r>
        <r>
          <rPr>
            <b/>
            <sz val="11"/>
            <color indexed="81"/>
            <rFont val="Tahoma"/>
            <family val="2"/>
          </rPr>
          <t>2</t>
        </r>
        <r>
          <rPr>
            <b/>
            <sz val="11"/>
            <color indexed="81"/>
            <rFont val="돋움"/>
            <family val="3"/>
            <charset val="129"/>
          </rPr>
          <t>시간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이상</t>
        </r>
        <r>
          <rPr>
            <b/>
            <sz val="11"/>
            <color indexed="81"/>
            <rFont val="Tahoma"/>
            <family val="2"/>
          </rPr>
          <t xml:space="preserve"> 10</t>
        </r>
        <r>
          <rPr>
            <b/>
            <sz val="11"/>
            <color indexed="81"/>
            <rFont val="돋움"/>
            <family val="3"/>
            <charset val="129"/>
          </rPr>
          <t>만원</t>
        </r>
      </text>
    </comment>
  </commentList>
</comments>
</file>

<file path=xl/sharedStrings.xml><?xml version="1.0" encoding="utf-8"?>
<sst xmlns="http://schemas.openxmlformats.org/spreadsheetml/2006/main" count="12326" uniqueCount="4400">
  <si>
    <t>연번</t>
    <phoneticPr fontId="16" type="noConversion"/>
  </si>
  <si>
    <t>위원수</t>
    <phoneticPr fontId="16" type="noConversion"/>
  </si>
  <si>
    <t>위원회명</t>
    <phoneticPr fontId="16" type="noConversion"/>
  </si>
  <si>
    <t>성명</t>
  </si>
  <si>
    <t>소속기관</t>
    <phoneticPr fontId="16" type="noConversion"/>
  </si>
  <si>
    <t>남</t>
  </si>
  <si>
    <t>여</t>
  </si>
  <si>
    <t>군산시지방재정공시심의위원회</t>
  </si>
  <si>
    <t>군산시지방재정계획심의위원회</t>
  </si>
  <si>
    <t>군산시의료급여심의위원회</t>
  </si>
  <si>
    <t>454-3782</t>
  </si>
  <si>
    <t>위원</t>
  </si>
  <si>
    <t>2년</t>
  </si>
  <si>
    <t>부서</t>
    <phoneticPr fontId="16" type="noConversion"/>
  </si>
  <si>
    <t>담당계</t>
    <phoneticPr fontId="17" type="noConversion"/>
  </si>
  <si>
    <t>담당자</t>
    <phoneticPr fontId="17" type="noConversion"/>
  </si>
  <si>
    <t>교 수</t>
  </si>
  <si>
    <t>당연직</t>
    <phoneticPr fontId="17" type="noConversion"/>
  </si>
  <si>
    <t>위촉직</t>
    <phoneticPr fontId="17" type="noConversion"/>
  </si>
  <si>
    <t>연락처</t>
    <phoneticPr fontId="17" type="noConversion"/>
  </si>
  <si>
    <t>직책</t>
    <phoneticPr fontId="17" type="noConversion"/>
  </si>
  <si>
    <t>직위</t>
    <phoneticPr fontId="17" type="noConversion"/>
  </si>
  <si>
    <t>지방재정투자심사위원회</t>
  </si>
  <si>
    <t>군산시지방보조금심의위원회</t>
  </si>
  <si>
    <t>부시장</t>
    <phoneticPr fontId="17" type="noConversion"/>
  </si>
  <si>
    <t>국장</t>
    <phoneticPr fontId="17" type="noConversion"/>
  </si>
  <si>
    <t>언론인</t>
  </si>
  <si>
    <t>예산계</t>
  </si>
  <si>
    <t>기획계</t>
  </si>
  <si>
    <t>계약계</t>
  </si>
  <si>
    <t>환경정책계</t>
  </si>
  <si>
    <t>보육지원계</t>
  </si>
  <si>
    <t>김영신</t>
  </si>
  <si>
    <t>수질관리계</t>
  </si>
  <si>
    <t>3년</t>
  </si>
  <si>
    <t>재직기간</t>
  </si>
  <si>
    <t>1년</t>
  </si>
  <si>
    <t>재직기간</t>
    <phoneticPr fontId="17" type="noConversion"/>
  </si>
  <si>
    <t>임기</t>
    <phoneticPr fontId="17" type="noConversion"/>
  </si>
  <si>
    <t>변호사</t>
    <phoneticPr fontId="17" type="noConversion"/>
  </si>
  <si>
    <t>위원장</t>
    <phoneticPr fontId="17" type="noConversion"/>
  </si>
  <si>
    <t>남</t>
    <phoneticPr fontId="17" type="noConversion"/>
  </si>
  <si>
    <t>2년</t>
    <phoneticPr fontId="17" type="noConversion"/>
  </si>
  <si>
    <t>부시장</t>
  </si>
  <si>
    <t>교수</t>
    <phoneticPr fontId="17" type="noConversion"/>
  </si>
  <si>
    <t>회장</t>
    <phoneticPr fontId="17" type="noConversion"/>
  </si>
  <si>
    <t>위원</t>
    <phoneticPr fontId="17" type="noConversion"/>
  </si>
  <si>
    <t>당연직</t>
  </si>
  <si>
    <t>군산시의회</t>
  </si>
  <si>
    <t>위촉직</t>
  </si>
  <si>
    <t>교수</t>
  </si>
  <si>
    <t>회장</t>
  </si>
  <si>
    <t>국장</t>
  </si>
  <si>
    <t>군산시지역보건의료심의위원회</t>
  </si>
  <si>
    <t>군산대학교</t>
    <phoneticPr fontId="17" type="noConversion"/>
  </si>
  <si>
    <t>호원대학교</t>
    <phoneticPr fontId="17" type="noConversion"/>
  </si>
  <si>
    <t>시장</t>
  </si>
  <si>
    <t>전북대학교</t>
    <phoneticPr fontId="17" type="noConversion"/>
  </si>
  <si>
    <t>군산시용역과제사전심의위원회</t>
  </si>
  <si>
    <t>자치행정국장</t>
  </si>
  <si>
    <t>건강관리과장</t>
  </si>
  <si>
    <t>백종현</t>
  </si>
  <si>
    <t>시의원</t>
  </si>
  <si>
    <t>김근중</t>
  </si>
  <si>
    <t>소 장</t>
  </si>
  <si>
    <t>농업기술센터</t>
  </si>
  <si>
    <t>전북인력개발원</t>
  </si>
  <si>
    <t>조민용</t>
  </si>
  <si>
    <t>농촌지도자회</t>
  </si>
  <si>
    <t>생활개선회</t>
  </si>
  <si>
    <t>농업경영인회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</si>
  <si>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</si>
  <si>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</si>
  <si>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</si>
  <si>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</si>
  <si>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</si>
  <si>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</si>
  <si>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</si>
  <si>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</si>
  <si>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</si>
  <si>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과장</t>
  </si>
  <si>
    <t>황긍택</t>
  </si>
  <si>
    <t>배형원</t>
  </si>
  <si>
    <t>배점모</t>
  </si>
  <si>
    <t>신성호</t>
  </si>
  <si>
    <t>위촉직</t>
    <phoneticPr fontId="14" type="noConversion"/>
  </si>
  <si>
    <t>원장</t>
  </si>
  <si>
    <t>위원장</t>
  </si>
  <si>
    <t>수도과</t>
  </si>
  <si>
    <t>김영일</t>
  </si>
  <si>
    <t>군산대학교</t>
  </si>
  <si>
    <t>호원대학교</t>
  </si>
  <si>
    <t>사무국장</t>
  </si>
  <si>
    <t>이명순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</si>
  <si>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</si>
  <si>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</si>
  <si>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</si>
  <si>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</si>
  <si>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</si>
  <si>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</si>
  <si>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</si>
  <si>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교장</t>
  </si>
  <si>
    <t>이지수</t>
  </si>
  <si>
    <t>학부모</t>
  </si>
  <si>
    <t>서영미</t>
  </si>
  <si>
    <t>기자</t>
  </si>
  <si>
    <t>인사계</t>
    <phoneticPr fontId="14" type="noConversion"/>
  </si>
  <si>
    <t>시  장</t>
  </si>
  <si>
    <t>부위원장</t>
  </si>
  <si>
    <t>토지정보과장</t>
  </si>
  <si>
    <t>변호사</t>
  </si>
  <si>
    <t>교  수</t>
  </si>
  <si>
    <t>이민희</t>
  </si>
  <si>
    <t>공인중개사</t>
  </si>
  <si>
    <t>전주지방법원 군산지원</t>
  </si>
  <si>
    <t>판  사</t>
  </si>
  <si>
    <t>이창경</t>
  </si>
  <si>
    <t>감정평가사</t>
  </si>
  <si>
    <t>토지소유자</t>
  </si>
  <si>
    <t>전북은행 군산지점</t>
  </si>
  <si>
    <t>신용보증기금 군산지점</t>
  </si>
  <si>
    <t>오성문화제전위원회</t>
  </si>
  <si>
    <t>군산시향토문화유산운영위원회</t>
  </si>
  <si>
    <t>이진원</t>
  </si>
  <si>
    <t>신영자</t>
  </si>
  <si>
    <t>정기문</t>
  </si>
  <si>
    <t>전은세</t>
  </si>
  <si>
    <t>(전)시의원</t>
  </si>
  <si>
    <t>채범석</t>
  </si>
  <si>
    <t>위 원 장</t>
  </si>
  <si>
    <t>부 시 장</t>
  </si>
  <si>
    <t>위 원</t>
  </si>
  <si>
    <t>의 원</t>
  </si>
  <si>
    <t>부 장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</si>
  <si>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</si>
  <si>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</si>
  <si>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</si>
  <si>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</si>
  <si>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</si>
  <si>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</si>
  <si>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박희순</t>
  </si>
  <si>
    <t>지 부 장</t>
  </si>
  <si>
    <t>군산수협 협동조합</t>
  </si>
  <si>
    <t>고계곤</t>
  </si>
  <si>
    <t>군 산 경 실 련</t>
  </si>
  <si>
    <t>집행위원장</t>
  </si>
  <si>
    <t>군산시소상공인지원심의위원회</t>
  </si>
  <si>
    <t>(재)군산환경사랑</t>
  </si>
  <si>
    <t>이 사 장</t>
  </si>
  <si>
    <t>배 형 원</t>
  </si>
  <si>
    <t>서 동 완</t>
  </si>
  <si>
    <t>김 종 구</t>
  </si>
  <si>
    <t>군장대학교</t>
  </si>
  <si>
    <t>오 태 선</t>
  </si>
  <si>
    <t>녹색주민연대</t>
  </si>
  <si>
    <t>대 표</t>
  </si>
  <si>
    <t>김 환 용</t>
  </si>
  <si>
    <t>권 병 훈</t>
  </si>
  <si>
    <t>안전환경부장</t>
  </si>
  <si>
    <t>페이퍼코리아(주)</t>
  </si>
  <si>
    <t>환경에너지팀장</t>
  </si>
  <si>
    <t>이 칠 규</t>
  </si>
  <si>
    <t>(주)동우(백차화차장)</t>
  </si>
  <si>
    <t>경영지원부장</t>
  </si>
  <si>
    <t>김 평 득</t>
  </si>
  <si>
    <t>김 득 수</t>
  </si>
  <si>
    <t>정 병 곤</t>
  </si>
  <si>
    <t>강 경 창</t>
  </si>
  <si>
    <t>차 장</t>
  </si>
  <si>
    <t>한국GM</t>
  </si>
  <si>
    <t>노 형 곤</t>
  </si>
  <si>
    <t>OCI</t>
  </si>
  <si>
    <t>(사)한국여성문화생활회</t>
  </si>
  <si>
    <t>원 선 순</t>
  </si>
  <si>
    <t>성문화센터</t>
  </si>
  <si>
    <t>김 은 정</t>
  </si>
  <si>
    <t>한국조류보호협회</t>
  </si>
  <si>
    <t>군산지회장</t>
  </si>
  <si>
    <t>김 명 수</t>
  </si>
  <si>
    <t>청소년문화의집</t>
  </si>
  <si>
    <t>정 훈</t>
  </si>
  <si>
    <t>자원순환과장</t>
  </si>
  <si>
    <t>농업기술센터소장</t>
  </si>
  <si>
    <t>기술보급과장</t>
  </si>
  <si>
    <t>“</t>
  </si>
  <si>
    <t>군산교육지원청</t>
  </si>
  <si>
    <t>생활건강지원과장</t>
  </si>
  <si>
    <t>영양교사대표</t>
  </si>
  <si>
    <t>성별
(남/여)</t>
    <phoneticPr fontId="17" type="noConversion"/>
  </si>
  <si>
    <t>교통행정과</t>
  </si>
  <si>
    <t>최승희</t>
  </si>
  <si>
    <t>김재수</t>
  </si>
  <si>
    <t>당연직
/위촉직</t>
    <phoneticPr fontId="17" type="noConversion"/>
  </si>
  <si>
    <t>군산시 위원회 명단</t>
    <phoneticPr fontId="16" type="noConversion"/>
  </si>
  <si>
    <t>소장</t>
  </si>
  <si>
    <t xml:space="preserve">군산시청 </t>
  </si>
  <si>
    <t>건강관리과</t>
  </si>
  <si>
    <t>460-3236</t>
  </si>
  <si>
    <t>신세계병원</t>
  </si>
  <si>
    <t>병원장</t>
  </si>
  <si>
    <t>김한주</t>
  </si>
  <si>
    <t>최이화</t>
  </si>
  <si>
    <t>군산간호대학교</t>
  </si>
  <si>
    <t>국 장</t>
  </si>
  <si>
    <t>안전총괄과</t>
  </si>
  <si>
    <t>군산경찰서 보안협력위원회</t>
  </si>
  <si>
    <t>문창호</t>
  </si>
  <si>
    <t>서동수</t>
  </si>
  <si>
    <t>진정</t>
  </si>
  <si>
    <t>소광호</t>
  </si>
  <si>
    <t>송상훤</t>
  </si>
  <si>
    <t xml:space="preserve">두산건축사 </t>
  </si>
  <si>
    <t>이두필</t>
  </si>
  <si>
    <t>박경우</t>
  </si>
  <si>
    <t>조순길</t>
  </si>
  <si>
    <t>한세민</t>
  </si>
  <si>
    <t>김국선</t>
  </si>
  <si>
    <t>박용균</t>
  </si>
  <si>
    <t>소현정</t>
  </si>
  <si>
    <t>최경석</t>
  </si>
  <si>
    <t>박재연</t>
  </si>
  <si>
    <t>윤갑근</t>
  </si>
  <si>
    <t>이규진</t>
  </si>
  <si>
    <t>장한두</t>
  </si>
  <si>
    <t>(유)어반플랜</t>
  </si>
  <si>
    <t>서종주</t>
  </si>
  <si>
    <t>고석인</t>
  </si>
  <si>
    <t>최수희</t>
  </si>
  <si>
    <t>박재철</t>
  </si>
  <si>
    <t>김정문</t>
  </si>
  <si>
    <t>군산시공동주택분양가심사위원회</t>
  </si>
  <si>
    <t>군산대학교 건축공학과</t>
  </si>
  <si>
    <t xml:space="preserve">한국기술사회전북기술사회 </t>
  </si>
  <si>
    <t>군산대학교 토목공학과</t>
  </si>
  <si>
    <t>우석대학교 조경도시디자인학과</t>
  </si>
  <si>
    <t>대한주택관리사협회군산지부</t>
  </si>
  <si>
    <t xml:space="preserve">호원대학교 소방안전학과 </t>
  </si>
  <si>
    <t>차종호</t>
  </si>
  <si>
    <t>군산소방서 방호구조과</t>
  </si>
  <si>
    <t>김영남</t>
  </si>
  <si>
    <t>한국전기안전공사 군산지사</t>
  </si>
  <si>
    <t>임상욱</t>
  </si>
  <si>
    <t>군산민생연대</t>
  </si>
  <si>
    <t>군산경찰서생활안전과</t>
  </si>
  <si>
    <t>도로교통공단 전북지부</t>
  </si>
  <si>
    <t>이지현</t>
  </si>
  <si>
    <t>호원대학교 아동복지학과</t>
  </si>
  <si>
    <t>윤진주</t>
  </si>
  <si>
    <t>서해대학교</t>
  </si>
  <si>
    <t>대한변협군산지부</t>
  </si>
  <si>
    <t>전북지방공인회계사회</t>
  </si>
  <si>
    <t>감정평가협회전북지회</t>
  </si>
  <si>
    <t>군산시계약심의위원회</t>
  </si>
  <si>
    <t>군산시공유재산심의위원회</t>
  </si>
  <si>
    <t>재산관리계</t>
  </si>
  <si>
    <t>454-2382</t>
  </si>
  <si>
    <t>이   호</t>
  </si>
  <si>
    <t>김연희</t>
  </si>
  <si>
    <t>안길순</t>
  </si>
  <si>
    <t>정덕주</t>
  </si>
  <si>
    <t>군산경실련</t>
  </si>
  <si>
    <t>회계사</t>
  </si>
  <si>
    <t>이은구</t>
  </si>
  <si>
    <t>전북지방조달청</t>
  </si>
  <si>
    <t>회계과장</t>
  </si>
  <si>
    <t>시민</t>
  </si>
  <si>
    <t>김종희</t>
  </si>
  <si>
    <t>박창규</t>
  </si>
  <si>
    <t>이현규법률사무소</t>
  </si>
  <si>
    <t>이현규</t>
  </si>
  <si>
    <t>김도영세무사무소</t>
  </si>
  <si>
    <t>세무사</t>
  </si>
  <si>
    <t>김도영</t>
  </si>
  <si>
    <t>삼창감정평가법인</t>
  </si>
  <si>
    <t>이현철</t>
  </si>
  <si>
    <t>법무의정계</t>
  </si>
  <si>
    <t>454-2343</t>
  </si>
  <si>
    <t>의장</t>
  </si>
  <si>
    <t>재직기간중</t>
  </si>
  <si>
    <t>기획예산과</t>
  </si>
  <si>
    <t>안창호</t>
  </si>
  <si>
    <t>수도사업소장</t>
  </si>
  <si>
    <t>시설관리사업소장</t>
  </si>
  <si>
    <t>환경정책과</t>
  </si>
  <si>
    <t>454-3382</t>
  </si>
  <si>
    <t>문 금 종</t>
  </si>
  <si>
    <t>이종필</t>
  </si>
  <si>
    <t>고문</t>
  </si>
  <si>
    <t>전명자</t>
  </si>
  <si>
    <t>환경정책과장</t>
  </si>
  <si>
    <t>차성규</t>
  </si>
  <si>
    <t>정 남 수</t>
  </si>
  <si>
    <t>대표</t>
  </si>
  <si>
    <t>감사</t>
  </si>
  <si>
    <t>성낙도</t>
  </si>
  <si>
    <t>강임준</t>
  </si>
  <si>
    <t>심문태</t>
  </si>
  <si>
    <t>관광진흥과장</t>
  </si>
  <si>
    <t>공동위원장</t>
  </si>
  <si>
    <t>호원대</t>
  </si>
  <si>
    <t>군산대</t>
  </si>
  <si>
    <t>지사장</t>
  </si>
  <si>
    <t>서해대</t>
  </si>
  <si>
    <t>이성기</t>
  </si>
  <si>
    <t>님</t>
  </si>
  <si>
    <t>유경재</t>
  </si>
  <si>
    <t>김영현</t>
  </si>
  <si>
    <t>박중훈</t>
  </si>
  <si>
    <t>정용기</t>
  </si>
  <si>
    <t>호원대학교아동복지학과</t>
  </si>
  <si>
    <t>김은정</t>
  </si>
  <si>
    <t>군산대학교아동가족학과</t>
  </si>
  <si>
    <t>강현경</t>
  </si>
  <si>
    <t>군장대학교사회복지계열</t>
  </si>
  <si>
    <t>고석주</t>
  </si>
  <si>
    <t>소룡어린이집</t>
  </si>
  <si>
    <t>윤지영</t>
  </si>
  <si>
    <t>평화어린이집</t>
  </si>
  <si>
    <t>보육교사</t>
  </si>
  <si>
    <t>이현희</t>
  </si>
  <si>
    <t>개정어린이집</t>
  </si>
  <si>
    <t>학부모대표</t>
  </si>
  <si>
    <t>홍경미</t>
  </si>
  <si>
    <t>쥬니어세상어린이집</t>
  </si>
  <si>
    <t>박승영</t>
  </si>
  <si>
    <t>순복음어린이집</t>
  </si>
  <si>
    <t>이선미</t>
  </si>
  <si>
    <t>옥봉어린이집</t>
  </si>
  <si>
    <t>최미진</t>
  </si>
  <si>
    <t>오렌지어린이집</t>
  </si>
  <si>
    <t>신초롱</t>
  </si>
  <si>
    <t>여성단체협의회</t>
  </si>
  <si>
    <t>한경미</t>
  </si>
  <si>
    <t>사회복지협의회</t>
  </si>
  <si>
    <t>차영선</t>
  </si>
  <si>
    <t>청소년성문화센터</t>
  </si>
  <si>
    <t>오숙자</t>
  </si>
  <si>
    <t>군산교육청</t>
  </si>
  <si>
    <t>영영사협회</t>
  </si>
  <si>
    <t>영양교사</t>
  </si>
  <si>
    <t>조수진</t>
  </si>
  <si>
    <t>참여자치군산시민연대운영위원</t>
  </si>
  <si>
    <t>이연화</t>
  </si>
  <si>
    <t>지역아동센터협의회</t>
  </si>
  <si>
    <t>협의회장</t>
  </si>
  <si>
    <t>김복순</t>
  </si>
  <si>
    <t>아리울초등학교학부모대표</t>
  </si>
  <si>
    <t>김창선</t>
  </si>
  <si>
    <t>군산미래신문</t>
  </si>
  <si>
    <t>군산미래신문부국장</t>
  </si>
  <si>
    <t>이정훈</t>
  </si>
  <si>
    <t>군산나운종합사회복지관 관장</t>
  </si>
  <si>
    <t>군산지역아동센터협의회</t>
  </si>
  <si>
    <t>구세군군산후생원</t>
  </si>
  <si>
    <t>시설장</t>
  </si>
  <si>
    <t>김종탁</t>
  </si>
  <si>
    <t>군산시청소년상담복지센터</t>
  </si>
  <si>
    <t>김진호</t>
  </si>
  <si>
    <t>심희옥</t>
  </si>
  <si>
    <t>군산금광초등학교</t>
  </si>
  <si>
    <t>박미숙</t>
  </si>
  <si>
    <t>이창수</t>
  </si>
  <si>
    <t>구수연</t>
  </si>
  <si>
    <t>김연주</t>
  </si>
  <si>
    <t>이영희</t>
  </si>
  <si>
    <t>군산대식품영양학과</t>
  </si>
  <si>
    <t>이환규</t>
  </si>
  <si>
    <t>주인경</t>
  </si>
  <si>
    <t>군장대 유아교육과</t>
  </si>
  <si>
    <t>월명어린이집</t>
  </si>
  <si>
    <t>박은주</t>
  </si>
  <si>
    <t>군산대 교직과</t>
  </si>
  <si>
    <t>안진경</t>
  </si>
  <si>
    <t>서해대 유아교육과</t>
  </si>
  <si>
    <t>꿈꾸는 어린이집</t>
  </si>
  <si>
    <t>경제항만
국장</t>
  </si>
  <si>
    <t>산림녹지
과장</t>
  </si>
  <si>
    <t>안전총괄
과장</t>
  </si>
  <si>
    <t>군산산림조합</t>
  </si>
  <si>
    <t>상무</t>
  </si>
  <si>
    <t>거목산림기술사</t>
  </si>
  <si>
    <t>조합장</t>
  </si>
  <si>
    <t>고석빈</t>
  </si>
  <si>
    <t>최영환</t>
  </si>
  <si>
    <t>박성구</t>
  </si>
  <si>
    <t>김종구</t>
  </si>
  <si>
    <t>정병곤</t>
  </si>
  <si>
    <t>소비자교육중앙회 군산지회</t>
  </si>
  <si>
    <t>임순옥</t>
  </si>
  <si>
    <t>한국여성소비자군산지부</t>
  </si>
  <si>
    <t>대한노인회</t>
  </si>
  <si>
    <t>지회장</t>
  </si>
  <si>
    <t>노인종합복지관</t>
  </si>
  <si>
    <t>군산의료원</t>
  </si>
  <si>
    <t>의사</t>
  </si>
  <si>
    <t>김훈영</t>
  </si>
  <si>
    <t>사랑가정의학과의원</t>
  </si>
  <si>
    <t>강상희</t>
  </si>
  <si>
    <t>문영희</t>
  </si>
  <si>
    <t>지체장애인협회</t>
  </si>
  <si>
    <t>정경섭</t>
  </si>
  <si>
    <t>박성희</t>
  </si>
  <si>
    <t>홍진웅</t>
  </si>
  <si>
    <t>최영호</t>
  </si>
  <si>
    <t>군산의료급여관리팀</t>
  </si>
  <si>
    <t>팀원</t>
  </si>
  <si>
    <t>정유진</t>
  </si>
  <si>
    <t xml:space="preserve">회장 </t>
  </si>
  <si>
    <t>회원</t>
  </si>
  <si>
    <t>학장</t>
  </si>
  <si>
    <t>최용희</t>
  </si>
  <si>
    <t>국립수산과학원</t>
  </si>
  <si>
    <t>갯벌연구소장</t>
  </si>
  <si>
    <t>근해안강망수산업협동조합</t>
  </si>
  <si>
    <t>비상임이사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</si>
  <si>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</si>
  <si>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</si>
  <si>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</si>
  <si>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</si>
  <si>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</si>
  <si>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</si>
  <si>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</si>
  <si>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자율관리어업전북연합회</t>
  </si>
  <si>
    <t>심명수</t>
  </si>
  <si>
    <t>김형섭</t>
  </si>
  <si>
    <t>유현희</t>
  </si>
  <si>
    <t>군산여성생활개선회</t>
  </si>
  <si>
    <t>(사)패트롤맘</t>
  </si>
  <si>
    <t>황인주</t>
  </si>
  <si>
    <t>차왕석</t>
  </si>
  <si>
    <t>(사)군산환경사랑</t>
  </si>
  <si>
    <t>대표이사</t>
  </si>
  <si>
    <t>윤요섭</t>
  </si>
  <si>
    <t>직원</t>
  </si>
  <si>
    <t>간사</t>
  </si>
  <si>
    <t>평생학습지원본부장</t>
  </si>
  <si>
    <t>이만종</t>
  </si>
  <si>
    <t>군장대</t>
  </si>
  <si>
    <t>평생교육원장</t>
  </si>
  <si>
    <t>유구식</t>
  </si>
  <si>
    <t>오연풍</t>
  </si>
  <si>
    <t>군산적십자평생대학</t>
  </si>
  <si>
    <t>군산노인종합복지관</t>
  </si>
  <si>
    <t>군산교육발전진흥재단</t>
  </si>
  <si>
    <t>이사</t>
  </si>
  <si>
    <t>황대욱</t>
  </si>
  <si>
    <t>설경민</t>
  </si>
  <si>
    <t>오성종</t>
  </si>
  <si>
    <t>이무연</t>
  </si>
  <si>
    <t>군산초중고학부모운영위원회연합회</t>
  </si>
  <si>
    <t>한경일</t>
  </si>
  <si>
    <t>군산농업인단체협의회</t>
  </si>
  <si>
    <t>국립농산물품질관리원군산사무소</t>
  </si>
  <si>
    <t>지부장</t>
  </si>
  <si>
    <t>익산군산축산업협동조합</t>
  </si>
  <si>
    <t>한국농어촌공사 군사지사</t>
  </si>
  <si>
    <t>김덕재</t>
  </si>
  <si>
    <t>곽숙화</t>
  </si>
  <si>
    <t>전문경력관</t>
  </si>
  <si>
    <t>김형열</t>
  </si>
  <si>
    <t>유수창</t>
  </si>
  <si>
    <t>공동주택관리계</t>
  </si>
  <si>
    <t>LH공사 전북지역본부</t>
  </si>
  <si>
    <t>(사)한국여성소비자연합 군산지부</t>
  </si>
  <si>
    <t>이한세</t>
  </si>
  <si>
    <t>2018.5.1~2020.4.30</t>
  </si>
  <si>
    <t>454-3222</t>
  </si>
  <si>
    <t>조 교 수</t>
  </si>
  <si>
    <t>변 호 사</t>
  </si>
  <si>
    <t>공인회계사</t>
  </si>
  <si>
    <t>건 축 사</t>
  </si>
  <si>
    <t>주택관리사협회군산지부</t>
  </si>
  <si>
    <t>주택관리사</t>
  </si>
  <si>
    <t>이영욱</t>
  </si>
  <si>
    <t>전승택</t>
  </si>
  <si>
    <t>노관식</t>
  </si>
  <si>
    <t>원요재</t>
  </si>
  <si>
    <t>김현기</t>
  </si>
  <si>
    <t>원명수</t>
  </si>
  <si>
    <t>김진우</t>
  </si>
  <si>
    <t>김세천</t>
  </si>
  <si>
    <t>이종원</t>
  </si>
  <si>
    <t>윤태일</t>
  </si>
  <si>
    <t>나인호</t>
  </si>
  <si>
    <t>김경숙</t>
  </si>
  <si>
    <t>이 현</t>
  </si>
  <si>
    <t>김형곤</t>
  </si>
  <si>
    <t>이양준</t>
  </si>
  <si>
    <t>기록관리계</t>
  </si>
  <si>
    <t>박미정</t>
  </si>
  <si>
    <t>454-2272</t>
  </si>
  <si>
    <t>기록물평가심의회</t>
  </si>
  <si>
    <t>노기호</t>
  </si>
  <si>
    <t xml:space="preserve">위원 </t>
  </si>
  <si>
    <t>전형원</t>
  </si>
  <si>
    <t>김미형</t>
  </si>
  <si>
    <t>454-2315</t>
  </si>
  <si>
    <t>454-2312</t>
  </si>
  <si>
    <t>군산시인구정책위원회</t>
  </si>
  <si>
    <t>인구정책계</t>
  </si>
  <si>
    <t>454-2322</t>
  </si>
  <si>
    <t>군산시규제개혁위원회</t>
  </si>
  <si>
    <t>454-2332</t>
  </si>
  <si>
    <t>국제협력계</t>
  </si>
  <si>
    <t>454-2622</t>
  </si>
  <si>
    <t>주민지</t>
  </si>
  <si>
    <t>군산시시책일몰심의위원회</t>
  </si>
  <si>
    <t>군산시조례규칙심의회</t>
  </si>
  <si>
    <t>2018.2.26~2021.2.25</t>
  </si>
  <si>
    <t>이성균</t>
  </si>
  <si>
    <t>한호종</t>
  </si>
  <si>
    <t>손승건</t>
  </si>
  <si>
    <t>송덕</t>
  </si>
  <si>
    <t>유수연</t>
  </si>
  <si>
    <t>김왕제</t>
  </si>
  <si>
    <t>박혜식</t>
  </si>
  <si>
    <t>2018.8.22~2021.8.21</t>
  </si>
  <si>
    <t>박성신</t>
  </si>
  <si>
    <t>안경숙</t>
  </si>
  <si>
    <t>조성원</t>
  </si>
  <si>
    <t>지해춘</t>
  </si>
  <si>
    <t>강동희</t>
  </si>
  <si>
    <t>심재엽</t>
  </si>
  <si>
    <t>한국부인회군산지회</t>
  </si>
  <si>
    <t>조미영</t>
  </si>
  <si>
    <t>이대우</t>
  </si>
  <si>
    <t>2019-03-01~
2021-02-28</t>
  </si>
  <si>
    <t>재직
기간</t>
  </si>
  <si>
    <t>경제항만혁신국장</t>
  </si>
  <si>
    <t>안전건설국장</t>
  </si>
  <si>
    <t>임기내</t>
  </si>
  <si>
    <t>박재필</t>
  </si>
  <si>
    <t>송명호</t>
  </si>
  <si>
    <t>군산청년포럼</t>
  </si>
  <si>
    <t>어린이집연합회</t>
  </si>
  <si>
    <t>중독관리통합지원센터</t>
  </si>
  <si>
    <t>팀장</t>
  </si>
  <si>
    <t xml:space="preserve">당연직 </t>
  </si>
  <si>
    <t>장한철</t>
  </si>
  <si>
    <t>한정근</t>
  </si>
  <si>
    <t>㈜매리트메니지먼트</t>
  </si>
  <si>
    <t>나혁</t>
  </si>
  <si>
    <t>법무사</t>
  </si>
  <si>
    <t>최정욱</t>
  </si>
  <si>
    <t>군산국가산업단지경영자협의회장</t>
  </si>
  <si>
    <t>여성기업인협의회 부회장</t>
  </si>
  <si>
    <t>강민숙</t>
  </si>
  <si>
    <t>서경찬</t>
  </si>
  <si>
    <t>주요업무자체평가위원회</t>
  </si>
  <si>
    <t>2017.09.21~2019.09.20</t>
  </si>
  <si>
    <t>㈜우성화학</t>
  </si>
  <si>
    <t>석상신</t>
  </si>
  <si>
    <t>국가산단경영자협의회</t>
  </si>
  <si>
    <t>송미숙</t>
  </si>
  <si>
    <t>공보담당관</t>
  </si>
  <si>
    <t>김장원</t>
  </si>
  <si>
    <t>안전총괄과장</t>
  </si>
  <si>
    <t>보건사업과장</t>
  </si>
  <si>
    <t>이동연</t>
  </si>
  <si>
    <t>농업축산과장</t>
  </si>
  <si>
    <t>수도과장</t>
  </si>
  <si>
    <t>전종신</t>
  </si>
  <si>
    <t>예술의전당관리과</t>
  </si>
  <si>
    <t>군산익산범죄피해자지원센터</t>
  </si>
  <si>
    <t>사무처장</t>
  </si>
  <si>
    <t>군산성폭력상담소</t>
  </si>
  <si>
    <t>김혜영</t>
  </si>
  <si>
    <t>전주지방검찰청군산지청</t>
  </si>
  <si>
    <t>수사과장</t>
  </si>
  <si>
    <t>군산경찰서</t>
  </si>
  <si>
    <t>여성청소년과장</t>
  </si>
  <si>
    <t>대한법률구조공단군산출장소</t>
  </si>
  <si>
    <t>고객지원팀장</t>
  </si>
  <si>
    <t>이성근</t>
  </si>
  <si>
    <t>교육지원과장</t>
  </si>
  <si>
    <t>은혜의쉼터</t>
  </si>
  <si>
    <t>성가정의집</t>
  </si>
  <si>
    <t>군산여성의전화부설가정폭력상담소</t>
  </si>
  <si>
    <t>민인순</t>
  </si>
  <si>
    <t>미래와여성산부인과</t>
  </si>
  <si>
    <t>방현주</t>
  </si>
  <si>
    <t>법무부법사랑위원군산익산지역연합회</t>
  </si>
  <si>
    <t>운영실장</t>
  </si>
  <si>
    <t>강성기</t>
  </si>
  <si>
    <t>2019.6.3~2021.6.2</t>
  </si>
  <si>
    <t>한안길</t>
  </si>
  <si>
    <t>정균승</t>
  </si>
  <si>
    <t>이상덕</t>
  </si>
  <si>
    <t>군산시청체육회</t>
  </si>
  <si>
    <t>농협중앙회 군산시청지부</t>
  </si>
  <si>
    <t>군산시청원예협동조합</t>
  </si>
  <si>
    <t>(사)한국농업경영인 군산시청연합회</t>
  </si>
  <si>
    <t>전농 전북도연맹 군산시청농민회</t>
  </si>
  <si>
    <t>군산시청수산업협동조합</t>
  </si>
  <si>
    <t>군산시청 상공회의소</t>
  </si>
  <si>
    <t>군산시청 도시계획위원회</t>
  </si>
  <si>
    <t>참여자치군산시청민연대</t>
  </si>
  <si>
    <t>군산시청건축사회</t>
  </si>
  <si>
    <t>한농연군산시청연합회</t>
  </si>
  <si>
    <t xml:space="preserve">군산시의회 </t>
  </si>
  <si>
    <t>군산시청소년성문화센터</t>
  </si>
  <si>
    <t>남해경</t>
  </si>
  <si>
    <t>서일석</t>
  </si>
  <si>
    <t>송명욱</t>
  </si>
  <si>
    <t>송은정</t>
  </si>
  <si>
    <t>조영수</t>
  </si>
  <si>
    <t>최정미</t>
  </si>
  <si>
    <t>김승원</t>
  </si>
  <si>
    <t>김용이</t>
  </si>
  <si>
    <t>노명섭</t>
  </si>
  <si>
    <t>한성관</t>
  </si>
  <si>
    <t>백승대</t>
  </si>
  <si>
    <t>양철민</t>
  </si>
  <si>
    <t>정명채</t>
  </si>
  <si>
    <t>허재익</t>
  </si>
  <si>
    <t>김득수</t>
  </si>
  <si>
    <t>김성천</t>
  </si>
  <si>
    <t>김영주</t>
  </si>
  <si>
    <t>정용</t>
  </si>
  <si>
    <t>임경언</t>
  </si>
  <si>
    <t>김두기</t>
  </si>
  <si>
    <t>양승현</t>
  </si>
  <si>
    <t>김대훈</t>
  </si>
  <si>
    <t>손영식</t>
  </si>
  <si>
    <t>오도형</t>
  </si>
  <si>
    <t>지방재정투자심사위</t>
    <phoneticPr fontId="17" type="noConversion"/>
  </si>
  <si>
    <t>지방재정공시심의위</t>
    <phoneticPr fontId="17" type="noConversion"/>
  </si>
  <si>
    <t>보조금심의위</t>
    <phoneticPr fontId="17" type="noConversion"/>
  </si>
  <si>
    <t>공유토지분할에관한특례법 제9조</t>
    <phoneticPr fontId="17" type="noConversion"/>
  </si>
  <si>
    <t>유희종</t>
  </si>
  <si>
    <t>김용선</t>
  </si>
  <si>
    <t>이석진</t>
  </si>
  <si>
    <t>육성민</t>
  </si>
  <si>
    <t>김재욱</t>
  </si>
  <si>
    <t>상귀중</t>
  </si>
  <si>
    <t>군     산     시</t>
  </si>
  <si>
    <t>시       장</t>
  </si>
  <si>
    <t>교       수</t>
  </si>
  <si>
    <t>김상묵</t>
  </si>
  <si>
    <t>전라북도지방변호사회</t>
  </si>
  <si>
    <t>변  호  사</t>
  </si>
  <si>
    <t>박사무엘</t>
  </si>
  <si>
    <t>워원</t>
  </si>
  <si>
    <t>한국감정평가협회 전북지회</t>
  </si>
  <si>
    <t>김윤수</t>
  </si>
  <si>
    <t>대한주택관리사협회 군산지부</t>
  </si>
  <si>
    <t>이창호</t>
  </si>
  <si>
    <t>고선자</t>
  </si>
  <si>
    <t>살맛나는 민생실현연대</t>
  </si>
  <si>
    <t>대      표</t>
  </si>
  <si>
    <t>이현</t>
  </si>
  <si>
    <t xml:space="preserve"> 전 북 개 발 공 사</t>
  </si>
  <si>
    <t>주거복지사업단장</t>
  </si>
  <si>
    <t>이경수</t>
  </si>
  <si>
    <t>건설교통국장</t>
  </si>
  <si>
    <t>454-2372</t>
  </si>
  <si>
    <t>홍보대사선정심의위원회</t>
    <phoneticPr fontId="17" type="noConversion"/>
  </si>
  <si>
    <t>위원장</t>
    <phoneticPr fontId="16" type="noConversion"/>
  </si>
  <si>
    <t>부시장</t>
    <phoneticPr fontId="17" type="noConversion"/>
  </si>
  <si>
    <t>남</t>
    <phoneticPr fontId="17" type="noConversion"/>
  </si>
  <si>
    <t>당연직</t>
    <phoneticPr fontId="17" type="noConversion"/>
  </si>
  <si>
    <t>재직기간</t>
    <phoneticPr fontId="17" type="noConversion"/>
  </si>
  <si>
    <t>공보담당관</t>
    <phoneticPr fontId="17" type="noConversion"/>
  </si>
  <si>
    <t>미디어홍보계</t>
    <phoneticPr fontId="14" type="noConversion"/>
  </si>
  <si>
    <t>454-2092</t>
    <phoneticPr fontId="14" type="noConversion"/>
  </si>
  <si>
    <t>안창호</t>
    <phoneticPr fontId="17" type="noConversion"/>
  </si>
  <si>
    <t>남</t>
    <phoneticPr fontId="17" type="noConversion"/>
  </si>
  <si>
    <t>당연직</t>
    <phoneticPr fontId="17" type="noConversion"/>
  </si>
  <si>
    <t>김영자</t>
    <phoneticPr fontId="17" type="noConversion"/>
  </si>
  <si>
    <t>여</t>
    <phoneticPr fontId="17" type="noConversion"/>
  </si>
  <si>
    <t>위촉직</t>
    <phoneticPr fontId="17" type="noConversion"/>
  </si>
  <si>
    <t>2019.05.01~2021.03.17</t>
    <phoneticPr fontId="17" type="noConversion"/>
  </si>
  <si>
    <t>1년10월</t>
    <phoneticPr fontId="17" type="noConversion"/>
  </si>
  <si>
    <t>위원</t>
    <phoneticPr fontId="17" type="noConversion"/>
  </si>
  <si>
    <t>한국예총군산지회</t>
    <phoneticPr fontId="17" type="noConversion"/>
  </si>
  <si>
    <t>회장</t>
    <phoneticPr fontId="17" type="noConversion"/>
  </si>
  <si>
    <t>황대욱</t>
    <phoneticPr fontId="17" type="noConversion"/>
  </si>
  <si>
    <t>위촉직</t>
    <phoneticPr fontId="17" type="noConversion"/>
  </si>
  <si>
    <t>2019.03.18~2021.03.17</t>
    <phoneticPr fontId="17" type="noConversion"/>
  </si>
  <si>
    <t>2년</t>
    <phoneticPr fontId="17" type="noConversion"/>
  </si>
  <si>
    <t>위원</t>
    <phoneticPr fontId="16" type="noConversion"/>
  </si>
  <si>
    <t>군산시여성단체협의회</t>
    <phoneticPr fontId="17" type="noConversion"/>
  </si>
  <si>
    <t>부회장</t>
    <phoneticPr fontId="17" type="noConversion"/>
  </si>
  <si>
    <t>이상순</t>
    <phoneticPr fontId="17" type="noConversion"/>
  </si>
  <si>
    <t>정지숙</t>
    <phoneticPr fontId="17" type="noConversion"/>
  </si>
  <si>
    <t>위원</t>
    <phoneticPr fontId="17" type="noConversion"/>
  </si>
  <si>
    <t>지해춘</t>
    <phoneticPr fontId="17" type="noConversion"/>
  </si>
  <si>
    <t>군산시체육회</t>
    <phoneticPr fontId="17" type="noConversion"/>
  </si>
  <si>
    <t>이사</t>
    <phoneticPr fontId="17" type="noConversion"/>
  </si>
  <si>
    <t>김성수</t>
    <phoneticPr fontId="17" type="noConversion"/>
  </si>
  <si>
    <t>공직자윤리위원회</t>
    <phoneticPr fontId="17" type="noConversion"/>
  </si>
  <si>
    <t>위원장</t>
    <phoneticPr fontId="16" type="noConversion"/>
  </si>
  <si>
    <t>전주지법군산지원</t>
    <phoneticPr fontId="17" type="noConversion"/>
  </si>
  <si>
    <t>부장판사</t>
    <phoneticPr fontId="17" type="noConversion"/>
  </si>
  <si>
    <t>장성진</t>
    <phoneticPr fontId="17" type="noConversion"/>
  </si>
  <si>
    <t>2019.03.24~재직기간</t>
    <phoneticPr fontId="17" type="noConversion"/>
  </si>
  <si>
    <t>감사담당관</t>
    <phoneticPr fontId="17" type="noConversion"/>
  </si>
  <si>
    <t>감사계</t>
    <phoneticPr fontId="14" type="noConversion"/>
  </si>
  <si>
    <t>원성희</t>
    <phoneticPr fontId="17" type="noConversion"/>
  </si>
  <si>
    <t>454-2114</t>
    <phoneticPr fontId="14" type="noConversion"/>
  </si>
  <si>
    <t>부시장</t>
    <phoneticPr fontId="17" type="noConversion"/>
  </si>
  <si>
    <t>2017.01.02~재직기간</t>
    <phoneticPr fontId="17" type="noConversion"/>
  </si>
  <si>
    <t>설경민</t>
    <phoneticPr fontId="17" type="noConversion"/>
  </si>
  <si>
    <t>2014.07.01~의원임기내</t>
    <phoneticPr fontId="17" type="noConversion"/>
  </si>
  <si>
    <t>진신아</t>
    <phoneticPr fontId="17" type="noConversion"/>
  </si>
  <si>
    <t>2019.03.24~2021.03.23</t>
    <phoneticPr fontId="17" type="noConversion"/>
  </si>
  <si>
    <t>민간인</t>
    <phoneticPr fontId="17" type="noConversion"/>
  </si>
  <si>
    <t>황호종</t>
    <phoneticPr fontId="17" type="noConversion"/>
  </si>
  <si>
    <t>2018.02.20~2020.02.19</t>
    <phoneticPr fontId="17" type="noConversion"/>
  </si>
  <si>
    <t>군산시도시가스공급추진위원회</t>
    <phoneticPr fontId="17" type="noConversion"/>
  </si>
  <si>
    <t>위원장</t>
    <phoneticPr fontId="17" type="noConversion"/>
  </si>
  <si>
    <t>2년</t>
    <phoneticPr fontId="17" type="noConversion"/>
  </si>
  <si>
    <t>건설과장</t>
    <phoneticPr fontId="17" type="noConversion"/>
  </si>
  <si>
    <t>김우민</t>
    <phoneticPr fontId="17" type="noConversion"/>
  </si>
  <si>
    <t>교수</t>
    <phoneticPr fontId="17" type="noConversion"/>
  </si>
  <si>
    <t>김형주</t>
    <phoneticPr fontId="17" type="noConversion"/>
  </si>
  <si>
    <t>부위원장</t>
    <phoneticPr fontId="17" type="noConversion"/>
  </si>
  <si>
    <t>임순옥</t>
    <phoneticPr fontId="17" type="noConversion"/>
  </si>
  <si>
    <t>한국가스공사 전북지역본부</t>
    <phoneticPr fontId="17" type="noConversion"/>
  </si>
  <si>
    <t>검사1부장</t>
    <phoneticPr fontId="17" type="noConversion"/>
  </si>
  <si>
    <t>이영구</t>
    <phoneticPr fontId="17" type="noConversion"/>
  </si>
  <si>
    <t>군산도시가스(주)</t>
    <phoneticPr fontId="17" type="noConversion"/>
  </si>
  <si>
    <t>영업부장</t>
    <phoneticPr fontId="17" type="noConversion"/>
  </si>
  <si>
    <t>백종신</t>
    <phoneticPr fontId="17" type="noConversion"/>
  </si>
  <si>
    <t>3년</t>
    <phoneticPr fontId="17" type="noConversion"/>
  </si>
  <si>
    <t>행정지원과</t>
    <phoneticPr fontId="17" type="noConversion"/>
  </si>
  <si>
    <t>인사계</t>
    <phoneticPr fontId="14" type="noConversion"/>
  </si>
  <si>
    <t>454-2252</t>
    <phoneticPr fontId="17" type="noConversion"/>
  </si>
  <si>
    <t>위원명단:비공개</t>
    <phoneticPr fontId="17" type="noConversion"/>
  </si>
  <si>
    <t>군산시근무성적평정위원회</t>
    <phoneticPr fontId="17" type="noConversion"/>
  </si>
  <si>
    <t>재직기간</t>
    <phoneticPr fontId="17" type="noConversion"/>
  </si>
  <si>
    <t>행정지원과</t>
    <phoneticPr fontId="17" type="noConversion"/>
  </si>
  <si>
    <t>정기명</t>
    <phoneticPr fontId="17" type="noConversion"/>
  </si>
  <si>
    <t>454-2253</t>
    <phoneticPr fontId="14" type="noConversion"/>
  </si>
  <si>
    <t>국장</t>
    <phoneticPr fontId="17" type="noConversion"/>
  </si>
  <si>
    <t>군산시시민의장심사위원회</t>
    <phoneticPr fontId="17" type="noConversion"/>
  </si>
  <si>
    <t>비공개</t>
    <phoneticPr fontId="17" type="noConversion"/>
  </si>
  <si>
    <t>비상설</t>
    <phoneticPr fontId="17" type="noConversion"/>
  </si>
  <si>
    <t>행정지원과</t>
    <phoneticPr fontId="17" type="noConversion"/>
  </si>
  <si>
    <t>시정계</t>
    <phoneticPr fontId="17" type="noConversion"/>
  </si>
  <si>
    <t>노재두</t>
    <phoneticPr fontId="17" type="noConversion"/>
  </si>
  <si>
    <t>454-2243</t>
    <phoneticPr fontId="17" type="noConversion"/>
  </si>
  <si>
    <t>정보공개심의회</t>
    <phoneticPr fontId="17" type="noConversion"/>
  </si>
  <si>
    <t>위원장</t>
    <phoneticPr fontId="16" type="noConversion"/>
  </si>
  <si>
    <t>2018.12.11.~2020.12.10.</t>
    <phoneticPr fontId="17" type="noConversion"/>
  </si>
  <si>
    <t>기록관리계</t>
    <phoneticPr fontId="17" type="noConversion"/>
  </si>
  <si>
    <t>최란</t>
    <phoneticPr fontId="17" type="noConversion"/>
  </si>
  <si>
    <t>454-2273</t>
    <phoneticPr fontId="14" type="noConversion"/>
  </si>
  <si>
    <t>자치행정국장</t>
    <phoneticPr fontId="17" type="noConversion"/>
  </si>
  <si>
    <t>군산대학교</t>
    <phoneticPr fontId="17" type="noConversion"/>
  </si>
  <si>
    <t>전형원</t>
    <phoneticPr fontId="17" type="noConversion"/>
  </si>
  <si>
    <t>노기호</t>
    <phoneticPr fontId="17" type="noConversion"/>
  </si>
  <si>
    <t>호원대학교</t>
    <phoneticPr fontId="17" type="noConversion"/>
  </si>
  <si>
    <t>김연희</t>
    <phoneticPr fontId="17" type="noConversion"/>
  </si>
  <si>
    <t>조성원법률사무소</t>
    <phoneticPr fontId="17" type="noConversion"/>
  </si>
  <si>
    <t>조성원</t>
    <phoneticPr fontId="17" type="noConversion"/>
  </si>
  <si>
    <t>박사무엘법률사무소</t>
    <phoneticPr fontId="17" type="noConversion"/>
  </si>
  <si>
    <t>박사무엘</t>
    <phoneticPr fontId="17" type="noConversion"/>
  </si>
  <si>
    <t xml:space="preserve">행정지원과장 </t>
    <phoneticPr fontId="17" type="noConversion"/>
  </si>
  <si>
    <t>2018.12.1~2020.11.30</t>
    <phoneticPr fontId="17" type="noConversion"/>
  </si>
  <si>
    <t>군산시지역치안협의회</t>
    <phoneticPr fontId="17" type="noConversion"/>
  </si>
  <si>
    <t>위원장</t>
    <phoneticPr fontId="17" type="noConversion"/>
  </si>
  <si>
    <t>시장</t>
    <phoneticPr fontId="17" type="noConversion"/>
  </si>
  <si>
    <t>454-2244</t>
    <phoneticPr fontId="17" type="noConversion"/>
  </si>
  <si>
    <t>부위원장</t>
    <phoneticPr fontId="17" type="noConversion"/>
  </si>
  <si>
    <t>군산경찰서</t>
    <phoneticPr fontId="17" type="noConversion"/>
  </si>
  <si>
    <t>서장</t>
    <phoneticPr fontId="17" type="noConversion"/>
  </si>
  <si>
    <t>의장</t>
    <phoneticPr fontId="17" type="noConversion"/>
  </si>
  <si>
    <t>군산교육지원청</t>
    <phoneticPr fontId="17" type="noConversion"/>
  </si>
  <si>
    <t>교육장</t>
    <phoneticPr fontId="17" type="noConversion"/>
  </si>
  <si>
    <t>박일관</t>
    <phoneticPr fontId="17" type="noConversion"/>
  </si>
  <si>
    <t>군산소방서</t>
    <phoneticPr fontId="17" type="noConversion"/>
  </si>
  <si>
    <t>서장</t>
    <phoneticPr fontId="17" type="noConversion"/>
  </si>
  <si>
    <t>고용노동부 군산지청</t>
    <phoneticPr fontId="17" type="noConversion"/>
  </si>
  <si>
    <t>지청장</t>
    <phoneticPr fontId="17" type="noConversion"/>
  </si>
  <si>
    <t>군산보호관찰소</t>
    <phoneticPr fontId="17" type="noConversion"/>
  </si>
  <si>
    <t>지소장</t>
    <phoneticPr fontId="17" type="noConversion"/>
  </si>
  <si>
    <t>안성준</t>
    <phoneticPr fontId="17" type="noConversion"/>
  </si>
  <si>
    <t>2018.10.19~2020.10.18</t>
    <phoneticPr fontId="17" type="noConversion"/>
  </si>
  <si>
    <t>전북일보 군산본부</t>
    <phoneticPr fontId="17" type="noConversion"/>
  </si>
  <si>
    <t>본부장</t>
    <phoneticPr fontId="17" type="noConversion"/>
  </si>
  <si>
    <t>문정곤</t>
    <phoneticPr fontId="17" type="noConversion"/>
  </si>
  <si>
    <t>2018.10.19~2020.10.18</t>
    <phoneticPr fontId="17" type="noConversion"/>
  </si>
  <si>
    <t>지부장</t>
    <phoneticPr fontId="17" type="noConversion"/>
  </si>
  <si>
    <t>고진곤</t>
    <phoneticPr fontId="17" type="noConversion"/>
  </si>
  <si>
    <t>2018.10.19~2020.10.18</t>
    <phoneticPr fontId="17" type="noConversion"/>
  </si>
  <si>
    <t>군산경실련</t>
    <phoneticPr fontId="17" type="noConversion"/>
  </si>
  <si>
    <t>공동대표</t>
    <phoneticPr fontId="17" type="noConversion"/>
  </si>
  <si>
    <t>김원태</t>
    <phoneticPr fontId="17" type="noConversion"/>
  </si>
  <si>
    <t>지회장</t>
    <phoneticPr fontId="17" type="noConversion"/>
  </si>
  <si>
    <t>군산시여성단체협의회</t>
    <phoneticPr fontId="17" type="noConversion"/>
  </si>
  <si>
    <t>황인주</t>
    <phoneticPr fontId="17" type="noConversion"/>
  </si>
  <si>
    <t>여</t>
    <phoneticPr fontId="17" type="noConversion"/>
  </si>
  <si>
    <t>군산녹색어머니회연합회</t>
    <phoneticPr fontId="17" type="noConversion"/>
  </si>
  <si>
    <t>고애숙</t>
    <phoneticPr fontId="17" type="noConversion"/>
  </si>
  <si>
    <t>북한이탈주민지원지역협의회</t>
    <phoneticPr fontId="17" type="noConversion"/>
  </si>
  <si>
    <t>전)위원장</t>
    <phoneticPr fontId="17" type="noConversion"/>
  </si>
  <si>
    <t>성광문</t>
    <phoneticPr fontId="17" type="noConversion"/>
  </si>
  <si>
    <t>시정계</t>
    <phoneticPr fontId="14" type="noConversion"/>
  </si>
  <si>
    <t>박창주</t>
    <phoneticPr fontId="17" type="noConversion"/>
  </si>
  <si>
    <t>454-2246</t>
    <phoneticPr fontId="14" type="noConversion"/>
  </si>
  <si>
    <t>민주평통군산시협의회</t>
    <phoneticPr fontId="17" type="noConversion"/>
  </si>
  <si>
    <t>백옥경</t>
    <phoneticPr fontId="17" type="noConversion"/>
  </si>
  <si>
    <t>여</t>
    <phoneticPr fontId="17" type="noConversion"/>
  </si>
  <si>
    <t xml:space="preserve">북한이탈주민지원재단 </t>
    <phoneticPr fontId="17" type="noConversion"/>
  </si>
  <si>
    <t>전문상담사</t>
    <phoneticPr fontId="17" type="noConversion"/>
  </si>
  <si>
    <t>송은하</t>
    <phoneticPr fontId="17" type="noConversion"/>
  </si>
  <si>
    <t>대한변호사협회 북한이탈주민법률지원</t>
    <phoneticPr fontId="17" type="noConversion"/>
  </si>
  <si>
    <t>변호사</t>
    <phoneticPr fontId="17" type="noConversion"/>
  </si>
  <si>
    <t>신흥섭</t>
    <phoneticPr fontId="17" type="noConversion"/>
  </si>
  <si>
    <t>최영규</t>
    <phoneticPr fontId="17" type="noConversion"/>
  </si>
  <si>
    <t>한안길</t>
    <phoneticPr fontId="17" type="noConversion"/>
  </si>
  <si>
    <t>신영자</t>
    <phoneticPr fontId="17" type="noConversion"/>
  </si>
  <si>
    <t>대한적십자사 군산지구협의회</t>
    <phoneticPr fontId="17" type="noConversion"/>
  </si>
  <si>
    <t>회장</t>
    <phoneticPr fontId="17" type="noConversion"/>
  </si>
  <si>
    <t>전북하나재단</t>
    <phoneticPr fontId="17" type="noConversion"/>
  </si>
  <si>
    <t>조미영</t>
    <phoneticPr fontId="17" type="noConversion"/>
  </si>
  <si>
    <t>북한이탈주민</t>
    <phoneticPr fontId="17" type="noConversion"/>
  </si>
  <si>
    <t>대표</t>
    <phoneticPr fontId="17" type="noConversion"/>
  </si>
  <si>
    <t>대표</t>
    <phoneticPr fontId="17" type="noConversion"/>
  </si>
  <si>
    <t>자치행정국장</t>
    <phoneticPr fontId="17" type="noConversion"/>
  </si>
  <si>
    <t xml:space="preserve">광주지방고용노동청 군산지청 </t>
    <phoneticPr fontId="17" type="noConversion"/>
  </si>
  <si>
    <t>군산고용센터소장</t>
    <phoneticPr fontId="17" type="noConversion"/>
  </si>
  <si>
    <t>백경남</t>
    <phoneticPr fontId="17" type="noConversion"/>
  </si>
  <si>
    <t xml:space="preserve">군산경찰서 </t>
    <phoneticPr fontId="17" type="noConversion"/>
  </si>
  <si>
    <t>정보보안과장</t>
    <phoneticPr fontId="17" type="noConversion"/>
  </si>
  <si>
    <t>간사</t>
    <phoneticPr fontId="16" type="noConversion"/>
  </si>
  <si>
    <t xml:space="preserve">행정지원과장 </t>
    <phoneticPr fontId="17" type="noConversion"/>
  </si>
  <si>
    <t>유영선</t>
    <phoneticPr fontId="17" type="noConversion"/>
  </si>
  <si>
    <t>경제항만혁신국장</t>
    <phoneticPr fontId="17" type="noConversion"/>
  </si>
  <si>
    <t>군산시제안심사위원회</t>
    <phoneticPr fontId="17" type="noConversion"/>
  </si>
  <si>
    <t>(사)지방행정동우회 군산시지회</t>
    <phoneticPr fontId="17" type="noConversion"/>
  </si>
  <si>
    <t>군산시 여성기업인협의회</t>
    <phoneticPr fontId="17" type="noConversion"/>
  </si>
  <si>
    <t>군산시생활개선회 연합회</t>
    <phoneticPr fontId="17" type="noConversion"/>
  </si>
  <si>
    <t>김하연</t>
    <phoneticPr fontId="17" type="noConversion"/>
  </si>
  <si>
    <t>군산시참여예산시민위원회</t>
    <phoneticPr fontId="17" type="noConversion"/>
  </si>
  <si>
    <t>개정동 주민자치위원회</t>
    <phoneticPr fontId="24" type="noConversion"/>
  </si>
  <si>
    <t>강연숙</t>
    <phoneticPr fontId="24" type="noConversion"/>
  </si>
  <si>
    <t>여</t>
    <phoneticPr fontId="24" type="noConversion"/>
  </si>
  <si>
    <t>2019.5.~2021.4.</t>
    <phoneticPr fontId="17" type="noConversion"/>
  </si>
  <si>
    <t>나운1동 주민자치위원회</t>
    <phoneticPr fontId="24" type="noConversion"/>
  </si>
  <si>
    <t>강태용</t>
    <phoneticPr fontId="24" type="noConversion"/>
  </si>
  <si>
    <t>남</t>
    <phoneticPr fontId="24" type="noConversion"/>
  </si>
  <si>
    <t>강현선</t>
    <phoneticPr fontId="24" type="noConversion"/>
  </si>
  <si>
    <t>문화원</t>
    <phoneticPr fontId="24" type="noConversion"/>
  </si>
  <si>
    <t>곽경섭</t>
    <phoneticPr fontId="24" type="noConversion"/>
  </si>
  <si>
    <t>회현면 주민자치위원회</t>
    <phoneticPr fontId="24" type="noConversion"/>
  </si>
  <si>
    <t>곽병호</t>
    <phoneticPr fontId="24" type="noConversion"/>
  </si>
  <si>
    <t>흥남동 주민자치위원회</t>
    <phoneticPr fontId="24" type="noConversion"/>
  </si>
  <si>
    <t>구민수</t>
    <phoneticPr fontId="24" type="noConversion"/>
  </si>
  <si>
    <t>구암동 주민자치위원회</t>
    <phoneticPr fontId="24" type="noConversion"/>
  </si>
  <si>
    <t>김국종</t>
    <phoneticPr fontId="24" type="noConversion"/>
  </si>
  <si>
    <t>옥구읍 주민자치위원회</t>
    <phoneticPr fontId="24" type="noConversion"/>
  </si>
  <si>
    <t>김금녀</t>
    <phoneticPr fontId="24" type="noConversion"/>
  </si>
  <si>
    <t>옥도면 주민자치위원회</t>
    <phoneticPr fontId="24" type="noConversion"/>
  </si>
  <si>
    <t>김덕수</t>
    <phoneticPr fontId="24" type="noConversion"/>
  </si>
  <si>
    <t>군산 발전포럼</t>
    <phoneticPr fontId="24" type="noConversion"/>
  </si>
  <si>
    <t>김상영</t>
    <phoneticPr fontId="24" type="noConversion"/>
  </si>
  <si>
    <t>김용봉</t>
    <phoneticPr fontId="24" type="noConversion"/>
  </si>
  <si>
    <t>중앙동 주민자치위원회</t>
    <phoneticPr fontId="24" type="noConversion"/>
  </si>
  <si>
    <t>김창호</t>
    <phoneticPr fontId="24" type="noConversion"/>
  </si>
  <si>
    <t>대야면 주민자치위원회</t>
    <phoneticPr fontId="24" type="noConversion"/>
  </si>
  <si>
    <t>김형기</t>
    <phoneticPr fontId="24" type="noConversion"/>
  </si>
  <si>
    <t>교통장애인협회</t>
    <phoneticPr fontId="24" type="noConversion"/>
  </si>
  <si>
    <t>나두길</t>
    <phoneticPr fontId="24" type="noConversion"/>
  </si>
  <si>
    <t>류용</t>
    <phoneticPr fontId="24" type="noConversion"/>
  </si>
  <si>
    <t>임피면 주민자치위원회</t>
    <phoneticPr fontId="24" type="noConversion"/>
  </si>
  <si>
    <t>문석주</t>
    <phoneticPr fontId="24" type="noConversion"/>
  </si>
  <si>
    <t>옥산면 주민자치위원회</t>
    <phoneticPr fontId="24" type="noConversion"/>
  </si>
  <si>
    <t>문조영</t>
    <phoneticPr fontId="24" type="noConversion"/>
  </si>
  <si>
    <t>서수면 주민자치위원회</t>
    <phoneticPr fontId="24" type="noConversion"/>
  </si>
  <si>
    <t>박충기</t>
    <phoneticPr fontId="24" type="noConversion"/>
  </si>
  <si>
    <t>소룡동 주민자치위원회</t>
    <phoneticPr fontId="24" type="noConversion"/>
  </si>
  <si>
    <t>박홍근</t>
    <phoneticPr fontId="24" type="noConversion"/>
  </si>
  <si>
    <t>옥서면 주민자치위원회</t>
    <phoneticPr fontId="24" type="noConversion"/>
  </si>
  <si>
    <t>석명욱</t>
    <phoneticPr fontId="24" type="noConversion"/>
  </si>
  <si>
    <t>시민경찰연합회</t>
    <phoneticPr fontId="24" type="noConversion"/>
  </si>
  <si>
    <t>송미숙</t>
    <phoneticPr fontId="24" type="noConversion"/>
  </si>
  <si>
    <t>송정이</t>
    <phoneticPr fontId="24" type="noConversion"/>
  </si>
  <si>
    <t>나포면 주민자치위원회</t>
    <phoneticPr fontId="24" type="noConversion"/>
  </si>
  <si>
    <t>안영권</t>
    <phoneticPr fontId="24" type="noConversion"/>
  </si>
  <si>
    <t>생문동</t>
    <phoneticPr fontId="17" type="noConversion"/>
  </si>
  <si>
    <t>오세진</t>
    <phoneticPr fontId="24" type="noConversion"/>
  </si>
  <si>
    <t>미성동 주민자치위원회</t>
    <phoneticPr fontId="24" type="noConversion"/>
  </si>
  <si>
    <t>유덕호</t>
    <phoneticPr fontId="24" type="noConversion"/>
  </si>
  <si>
    <t>여성의전화</t>
    <phoneticPr fontId="24" type="noConversion"/>
  </si>
  <si>
    <t>윤난영</t>
    <phoneticPr fontId="24" type="noConversion"/>
  </si>
  <si>
    <t>해신동 주민자치위원회</t>
    <phoneticPr fontId="24" type="noConversion"/>
  </si>
  <si>
    <t>윤수일</t>
    <phoneticPr fontId="24" type="noConversion"/>
  </si>
  <si>
    <t>옥구읍생활개선회</t>
    <phoneticPr fontId="24" type="noConversion"/>
  </si>
  <si>
    <t>윤숙희</t>
    <phoneticPr fontId="24" type="noConversion"/>
  </si>
  <si>
    <t>삼학동 주민자치위원회</t>
    <phoneticPr fontId="24" type="noConversion"/>
  </si>
  <si>
    <t>이길영</t>
    <phoneticPr fontId="24" type="noConversion"/>
  </si>
  <si>
    <t>기업인</t>
    <phoneticPr fontId="17" type="noConversion"/>
  </si>
  <si>
    <t>이미형</t>
    <phoneticPr fontId="24" type="noConversion"/>
  </si>
  <si>
    <t>새마을회</t>
    <phoneticPr fontId="24" type="noConversion"/>
  </si>
  <si>
    <t>이상명</t>
    <phoneticPr fontId="24" type="noConversion"/>
  </si>
  <si>
    <t>성산면 주민자치위원회</t>
    <phoneticPr fontId="24" type="noConversion"/>
  </si>
  <si>
    <t>이수용</t>
    <phoneticPr fontId="24" type="noConversion"/>
  </si>
  <si>
    <t>이용재</t>
    <phoneticPr fontId="24" type="noConversion"/>
  </si>
  <si>
    <t>YMCA</t>
    <phoneticPr fontId="24" type="noConversion"/>
  </si>
  <si>
    <t>이정수</t>
    <phoneticPr fontId="24" type="noConversion"/>
  </si>
  <si>
    <t>이주연</t>
    <phoneticPr fontId="24" type="noConversion"/>
  </si>
  <si>
    <t>경암동 주민자치위원회</t>
    <phoneticPr fontId="24" type="noConversion"/>
  </si>
  <si>
    <t>이해병</t>
    <phoneticPr fontId="24" type="noConversion"/>
  </si>
  <si>
    <t>조촌동 주민자치위원회</t>
    <phoneticPr fontId="24" type="noConversion"/>
  </si>
  <si>
    <t>이현휘</t>
    <phoneticPr fontId="24" type="noConversion"/>
  </si>
  <si>
    <t>임이택</t>
    <phoneticPr fontId="24" type="noConversion"/>
  </si>
  <si>
    <t>나운3동 주민자치위원회</t>
    <phoneticPr fontId="24" type="noConversion"/>
  </si>
  <si>
    <t>임진희</t>
    <phoneticPr fontId="24" type="noConversion"/>
  </si>
  <si>
    <t>개정면 주민자치위원회</t>
    <phoneticPr fontId="24" type="noConversion"/>
  </si>
  <si>
    <t>장병수</t>
    <phoneticPr fontId="24" type="noConversion"/>
  </si>
  <si>
    <t>한국신체장애인복지회</t>
    <phoneticPr fontId="24" type="noConversion"/>
  </si>
  <si>
    <t>전동화</t>
    <phoneticPr fontId="24" type="noConversion"/>
  </si>
  <si>
    <t>전병남</t>
    <phoneticPr fontId="24" type="noConversion"/>
  </si>
  <si>
    <t>전창익</t>
    <phoneticPr fontId="24" type="noConversion"/>
  </si>
  <si>
    <t>신풍동 주민자치위원회</t>
    <phoneticPr fontId="24" type="noConversion"/>
  </si>
  <si>
    <t>전현정</t>
    <phoneticPr fontId="24" type="noConversion"/>
  </si>
  <si>
    <t>청소년문화의집</t>
    <phoneticPr fontId="24" type="noConversion"/>
  </si>
  <si>
    <t>정훈</t>
    <phoneticPr fontId="24" type="noConversion"/>
  </si>
  <si>
    <t>조덕오</t>
    <phoneticPr fontId="24" type="noConversion"/>
  </si>
  <si>
    <t>조명오</t>
    <phoneticPr fontId="24" type="noConversion"/>
  </si>
  <si>
    <t>가정법률상담소</t>
    <phoneticPr fontId="24" type="noConversion"/>
  </si>
  <si>
    <t>조미영</t>
    <phoneticPr fontId="24" type="noConversion"/>
  </si>
  <si>
    <t>월명동 주민자치위원회</t>
    <phoneticPr fontId="24" type="noConversion"/>
  </si>
  <si>
    <t>최중엽</t>
    <phoneticPr fontId="24" type="noConversion"/>
  </si>
  <si>
    <t>나운2동 주민자치위원회</t>
    <phoneticPr fontId="24" type="noConversion"/>
  </si>
  <si>
    <t>한종현</t>
    <phoneticPr fontId="24" type="noConversion"/>
  </si>
  <si>
    <t>수송동 주민자치위원회</t>
    <phoneticPr fontId="24" type="noConversion"/>
  </si>
  <si>
    <t>함경구</t>
    <phoneticPr fontId="24" type="noConversion"/>
  </si>
  <si>
    <t>장애인복지회</t>
    <phoneticPr fontId="24" type="noConversion"/>
  </si>
  <si>
    <t>홍남곤</t>
    <phoneticPr fontId="24" type="noConversion"/>
  </si>
  <si>
    <t>군산시출자출연기관운영심의위원회</t>
    <phoneticPr fontId="17" type="noConversion"/>
  </si>
  <si>
    <t>2019.04.01.~2021.03.31.</t>
    <phoneticPr fontId="17" type="noConversion"/>
  </si>
  <si>
    <t>454-2317</t>
    <phoneticPr fontId="17" type="noConversion"/>
  </si>
  <si>
    <t>안창호</t>
    <phoneticPr fontId="17" type="noConversion"/>
  </si>
  <si>
    <t>문화콘텐츠 연구소</t>
    <phoneticPr fontId="17" type="noConversion"/>
  </si>
  <si>
    <t>소장</t>
    <phoneticPr fontId="17" type="noConversion"/>
  </si>
  <si>
    <t>조정현</t>
    <phoneticPr fontId="17" type="noConversion"/>
  </si>
  <si>
    <t>군장대학교</t>
    <phoneticPr fontId="17" type="noConversion"/>
  </si>
  <si>
    <t>고석주</t>
    <phoneticPr fontId="17" type="noConversion"/>
  </si>
  <si>
    <t>군산대</t>
    <phoneticPr fontId="17" type="noConversion"/>
  </si>
  <si>
    <t>박재필</t>
    <phoneticPr fontId="17" type="noConversion"/>
  </si>
  <si>
    <t>군산대</t>
    <phoneticPr fontId="17" type="noConversion"/>
  </si>
  <si>
    <t>윤기창</t>
    <phoneticPr fontId="17" type="noConversion"/>
  </si>
  <si>
    <t>군산뉴스</t>
    <phoneticPr fontId="17" type="noConversion"/>
  </si>
  <si>
    <t>기자</t>
    <phoneticPr fontId="17" type="noConversion"/>
  </si>
  <si>
    <t>장인수</t>
    <phoneticPr fontId="17" type="noConversion"/>
  </si>
  <si>
    <t>소상공인협회</t>
    <phoneticPr fontId="17" type="noConversion"/>
  </si>
  <si>
    <t>조창신</t>
    <phoneticPr fontId="17" type="noConversion"/>
  </si>
  <si>
    <t>상인연합회</t>
    <phoneticPr fontId="17" type="noConversion"/>
  </si>
  <si>
    <t>복태만</t>
    <phoneticPr fontId="17" type="noConversion"/>
  </si>
  <si>
    <t>성폭력상담소</t>
    <phoneticPr fontId="17" type="noConversion"/>
  </si>
  <si>
    <t>김혜영</t>
    <phoneticPr fontId="17" type="noConversion"/>
  </si>
  <si>
    <t>박성미</t>
    <phoneticPr fontId="17" type="noConversion"/>
  </si>
  <si>
    <t>변호사</t>
    <phoneticPr fontId="17" type="noConversion"/>
  </si>
  <si>
    <t>손지영</t>
    <phoneticPr fontId="17" type="noConversion"/>
  </si>
  <si>
    <t>2018.11.1~2020.10.31</t>
    <phoneticPr fontId="17" type="noConversion"/>
  </si>
  <si>
    <t>김유정</t>
    <phoneticPr fontId="17" type="noConversion"/>
  </si>
  <si>
    <t>안전건설국장</t>
    <phoneticPr fontId="17" type="noConversion"/>
  </si>
  <si>
    <t>2019.4.15.~2021.4.14</t>
    <phoneticPr fontId="17" type="noConversion"/>
  </si>
  <si>
    <t>편경옥</t>
    <phoneticPr fontId="17" type="noConversion"/>
  </si>
  <si>
    <t>군산시청</t>
    <phoneticPr fontId="17" type="noConversion"/>
  </si>
  <si>
    <t>시설관리사업소장</t>
    <phoneticPr fontId="17" type="noConversion"/>
  </si>
  <si>
    <t>진희병</t>
    <phoneticPr fontId="17" type="noConversion"/>
  </si>
  <si>
    <t>소정운법률사무소</t>
    <phoneticPr fontId="17" type="noConversion"/>
  </si>
  <si>
    <t>소정운</t>
    <phoneticPr fontId="17" type="noConversion"/>
  </si>
  <si>
    <t>19.09.16.~22.09.15.</t>
    <phoneticPr fontId="17" type="noConversion"/>
  </si>
  <si>
    <t>군산시의회</t>
    <phoneticPr fontId="17" type="noConversion"/>
  </si>
  <si>
    <t>시의원</t>
    <phoneticPr fontId="17" type="noConversion"/>
  </si>
  <si>
    <t>2019.08.01~2021.07.31</t>
    <phoneticPr fontId="17" type="noConversion"/>
  </si>
  <si>
    <t>군산시지방세심의위원회</t>
    <phoneticPr fontId="14" type="noConversion"/>
  </si>
  <si>
    <t>서해대학교</t>
    <phoneticPr fontId="17" type="noConversion"/>
  </si>
  <si>
    <t>강성석</t>
    <phoneticPr fontId="17" type="noConversion"/>
  </si>
  <si>
    <t>2018.9.5~2020.9.4</t>
    <phoneticPr fontId="14" type="noConversion"/>
  </si>
  <si>
    <t>2년</t>
    <phoneticPr fontId="14" type="noConversion"/>
  </si>
  <si>
    <t>세무과</t>
    <phoneticPr fontId="14" type="noConversion"/>
  </si>
  <si>
    <t>세정계</t>
    <phoneticPr fontId="14" type="noConversion"/>
  </si>
  <si>
    <t>노일래</t>
    <phoneticPr fontId="14" type="noConversion"/>
  </si>
  <si>
    <t>454-2403</t>
    <phoneticPr fontId="14" type="noConversion"/>
  </si>
  <si>
    <t>당연직</t>
    <phoneticPr fontId="14" type="noConversion"/>
  </si>
  <si>
    <t>위촉직</t>
    <phoneticPr fontId="14" type="noConversion"/>
  </si>
  <si>
    <t>위촉직</t>
    <phoneticPr fontId="14" type="noConversion"/>
  </si>
  <si>
    <t>이세나</t>
    <phoneticPr fontId="17" type="noConversion"/>
  </si>
  <si>
    <t>김미화</t>
    <phoneticPr fontId="17" type="noConversion"/>
  </si>
  <si>
    <t>김재민</t>
    <phoneticPr fontId="17" type="noConversion"/>
  </si>
  <si>
    <t>박광원</t>
    <phoneticPr fontId="17" type="noConversion"/>
  </si>
  <si>
    <t>오제관</t>
    <phoneticPr fontId="17" type="noConversion"/>
  </si>
  <si>
    <t>이영호</t>
    <phoneticPr fontId="17" type="noConversion"/>
  </si>
  <si>
    <t>당연직</t>
    <phoneticPr fontId="14" type="noConversion"/>
  </si>
  <si>
    <t>군산시 기부심사위원회</t>
    <phoneticPr fontId="14" type="noConversion"/>
  </si>
  <si>
    <t>군산시청</t>
    <phoneticPr fontId="14" type="noConversion"/>
  </si>
  <si>
    <t>시장</t>
    <phoneticPr fontId="14" type="noConversion"/>
  </si>
  <si>
    <t>남</t>
    <phoneticPr fontId="14" type="noConversion"/>
  </si>
  <si>
    <t>시민납세과</t>
    <phoneticPr fontId="14" type="noConversion"/>
  </si>
  <si>
    <t>세외수입계</t>
    <phoneticPr fontId="14" type="noConversion"/>
  </si>
  <si>
    <t>고영범</t>
    <phoneticPr fontId="17" type="noConversion"/>
  </si>
  <si>
    <t>454-2512</t>
    <phoneticPr fontId="14" type="noConversion"/>
  </si>
  <si>
    <t>부위원장</t>
    <phoneticPr fontId="14" type="noConversion"/>
  </si>
  <si>
    <t>당연직</t>
    <phoneticPr fontId="14" type="noConversion"/>
  </si>
  <si>
    <t>안전건설국장</t>
    <phoneticPr fontId="17" type="noConversion"/>
  </si>
  <si>
    <t>군산시의회</t>
    <phoneticPr fontId="17" type="noConversion"/>
  </si>
  <si>
    <t>2019.4.3~2021.4.2</t>
    <phoneticPr fontId="17" type="noConversion"/>
  </si>
  <si>
    <t>최연성</t>
    <phoneticPr fontId="17" type="noConversion"/>
  </si>
  <si>
    <t>가정법률상담소장</t>
    <phoneticPr fontId="17" type="noConversion"/>
  </si>
  <si>
    <t>교수</t>
    <phoneticPr fontId="17" type="noConversion"/>
  </si>
  <si>
    <t>이미자</t>
    <phoneticPr fontId="17" type="noConversion"/>
  </si>
  <si>
    <t>대정노무사</t>
    <phoneticPr fontId="17" type="noConversion"/>
  </si>
  <si>
    <t>노무사</t>
    <phoneticPr fontId="17" type="noConversion"/>
  </si>
  <si>
    <t>문홍철</t>
    <phoneticPr fontId="17" type="noConversion"/>
  </si>
  <si>
    <t>자원봉사센터</t>
    <phoneticPr fontId="17" type="noConversion"/>
  </si>
  <si>
    <t>센터장</t>
    <phoneticPr fontId="17" type="noConversion"/>
  </si>
  <si>
    <t>장남수</t>
    <phoneticPr fontId="17" type="noConversion"/>
  </si>
  <si>
    <t>한국부인회</t>
    <phoneticPr fontId="17" type="noConversion"/>
  </si>
  <si>
    <t>전명자</t>
    <phoneticPr fontId="17" type="noConversion"/>
  </si>
  <si>
    <t>군산시민원조정위원회</t>
    <phoneticPr fontId="17" type="noConversion"/>
  </si>
  <si>
    <t>열린민원과</t>
    <phoneticPr fontId="17" type="noConversion"/>
  </si>
  <si>
    <t>민원관리계</t>
    <phoneticPr fontId="14" type="noConversion"/>
  </si>
  <si>
    <t>최지철</t>
    <phoneticPr fontId="17" type="noConversion"/>
  </si>
  <si>
    <t>454-2532</t>
    <phoneticPr fontId="14" type="noConversion"/>
  </si>
  <si>
    <t>위원</t>
    <phoneticPr fontId="16" type="noConversion"/>
  </si>
  <si>
    <t>이현규법률사무소</t>
    <phoneticPr fontId="17" type="noConversion"/>
  </si>
  <si>
    <t>고문변호사</t>
    <phoneticPr fontId="17" type="noConversion"/>
  </si>
  <si>
    <t>이현규</t>
    <phoneticPr fontId="17" type="noConversion"/>
  </si>
  <si>
    <t>평생교육협의회</t>
    <phoneticPr fontId="17" type="noConversion"/>
  </si>
  <si>
    <t>교육지원과</t>
    <phoneticPr fontId="17" type="noConversion"/>
  </si>
  <si>
    <t>평생교육계</t>
    <phoneticPr fontId="14" type="noConversion"/>
  </si>
  <si>
    <t>생활건강지원과장</t>
    <phoneticPr fontId="17" type="noConversion"/>
  </si>
  <si>
    <t>정찬</t>
    <phoneticPr fontId="17" type="noConversion"/>
  </si>
  <si>
    <t>군산교육지원심의위원회</t>
    <phoneticPr fontId="14" type="noConversion"/>
  </si>
  <si>
    <t>교육지원계</t>
    <phoneticPr fontId="14" type="noConversion"/>
  </si>
  <si>
    <t>교육지원과장</t>
    <phoneticPr fontId="17" type="noConversion"/>
  </si>
  <si>
    <t>중등교장협의회장(회현중교장)</t>
    <phoneticPr fontId="17" type="noConversion"/>
  </si>
  <si>
    <t>교장</t>
    <phoneticPr fontId="17" type="noConversion"/>
  </si>
  <si>
    <t>이무연</t>
    <phoneticPr fontId="17" type="noConversion"/>
  </si>
  <si>
    <t>진학협의회장(영광여고진학부장)</t>
    <phoneticPr fontId="17" type="noConversion"/>
  </si>
  <si>
    <t>교사</t>
    <phoneticPr fontId="17" type="noConversion"/>
  </si>
  <si>
    <t>김용옥</t>
    <phoneticPr fontId="17" type="noConversion"/>
  </si>
  <si>
    <t>군산시대학생학자금이자지원심의위원회</t>
    <phoneticPr fontId="17" type="noConversion"/>
  </si>
  <si>
    <t>군산시정보화위원회</t>
    <phoneticPr fontId="17" type="noConversion"/>
  </si>
  <si>
    <t>2019. 4. 28.~2021. 4. 27.</t>
    <phoneticPr fontId="17" type="noConversion"/>
  </si>
  <si>
    <t>정보통신과</t>
    <phoneticPr fontId="17" type="noConversion"/>
  </si>
  <si>
    <t>정보기획계</t>
    <phoneticPr fontId="14" type="noConversion"/>
  </si>
  <si>
    <t>유승희</t>
    <phoneticPr fontId="17" type="noConversion"/>
  </si>
  <si>
    <t>454-2153</t>
    <phoneticPr fontId="14" type="noConversion"/>
  </si>
  <si>
    <t>경제항만혁신국장</t>
    <phoneticPr fontId="17" type="noConversion"/>
  </si>
  <si>
    <t>위원</t>
    <phoneticPr fontId="16" type="noConversion"/>
  </si>
  <si>
    <t>군산대학교</t>
    <phoneticPr fontId="17" type="noConversion"/>
  </si>
  <si>
    <t>박상준</t>
    <phoneticPr fontId="17" type="noConversion"/>
  </si>
  <si>
    <t>이영석</t>
    <phoneticPr fontId="17" type="noConversion"/>
  </si>
  <si>
    <t>조교수</t>
    <phoneticPr fontId="17" type="noConversion"/>
  </si>
  <si>
    <t>최윤성</t>
    <phoneticPr fontId="17" type="noConversion"/>
  </si>
  <si>
    <t>부교수</t>
    <phoneticPr fontId="17" type="noConversion"/>
  </si>
  <si>
    <t>손동희</t>
    <phoneticPr fontId="17" type="noConversion"/>
  </si>
  <si>
    <t>조교수</t>
    <phoneticPr fontId="17" type="noConversion"/>
  </si>
  <si>
    <t>유종민</t>
    <phoneticPr fontId="17" type="noConversion"/>
  </si>
  <si>
    <t>교육지원청</t>
    <phoneticPr fontId="17" type="noConversion"/>
  </si>
  <si>
    <t>개야도초등학교장</t>
    <phoneticPr fontId="17" type="noConversion"/>
  </si>
  <si>
    <t>최일환</t>
    <phoneticPr fontId="17" type="noConversion"/>
  </si>
  <si>
    <t>군산여성인력개발센터</t>
    <phoneticPr fontId="17" type="noConversion"/>
  </si>
  <si>
    <t>관장</t>
    <phoneticPr fontId="17" type="noConversion"/>
  </si>
  <si>
    <t>김선화</t>
    <phoneticPr fontId="17" type="noConversion"/>
  </si>
  <si>
    <t>군산시소비자정책심의위원회</t>
    <phoneticPr fontId="17" type="noConversion"/>
  </si>
  <si>
    <t>2019.05.01~2021.04.30.</t>
    <phoneticPr fontId="17" type="noConversion"/>
  </si>
  <si>
    <t>지역경제계</t>
    <phoneticPr fontId="17" type="noConversion"/>
  </si>
  <si>
    <t>송미화</t>
    <phoneticPr fontId="17" type="noConversion"/>
  </si>
  <si>
    <t>전주일보</t>
    <phoneticPr fontId="17" type="noConversion"/>
  </si>
  <si>
    <t>기 자</t>
    <phoneticPr fontId="17" type="noConversion"/>
  </si>
  <si>
    <t>박상만</t>
    <phoneticPr fontId="17" type="noConversion"/>
  </si>
  <si>
    <t>군 산 교 육 지 원 청</t>
    <phoneticPr fontId="17" type="noConversion"/>
  </si>
  <si>
    <t>송명호</t>
    <phoneticPr fontId="17" type="noConversion"/>
  </si>
  <si>
    <t>박한도</t>
    <phoneticPr fontId="17" type="noConversion"/>
  </si>
  <si>
    <t>라용기</t>
    <phoneticPr fontId="17" type="noConversion"/>
  </si>
  <si>
    <t>행정경제학부 교수</t>
    <phoneticPr fontId="17" type="noConversion"/>
  </si>
  <si>
    <t>김민영</t>
    <phoneticPr fontId="17" type="noConversion"/>
  </si>
  <si>
    <t>부장</t>
    <phoneticPr fontId="17" type="noConversion"/>
  </si>
  <si>
    <t>온승조</t>
    <phoneticPr fontId="17" type="noConversion"/>
  </si>
  <si>
    <t>소비자교육중앙회 군산지회</t>
    <phoneticPr fontId="17" type="noConversion"/>
  </si>
  <si>
    <t>한국여성소비자연합 군산지회</t>
    <phoneticPr fontId="17" type="noConversion"/>
  </si>
  <si>
    <t>정정순</t>
    <phoneticPr fontId="17" type="noConversion"/>
  </si>
  <si>
    <t>조인갑</t>
    <phoneticPr fontId="17" type="noConversion"/>
  </si>
  <si>
    <t>지도상무</t>
    <phoneticPr fontId="17" type="noConversion"/>
  </si>
  <si>
    <t>이광일</t>
    <phoneticPr fontId="17" type="noConversion"/>
  </si>
  <si>
    <t>조합장</t>
    <phoneticPr fontId="17" type="noConversion"/>
  </si>
  <si>
    <t>고영수</t>
    <phoneticPr fontId="17" type="noConversion"/>
  </si>
  <si>
    <t>서지만</t>
    <phoneticPr fontId="17" type="noConversion"/>
  </si>
  <si>
    <t>우석대학교</t>
    <phoneticPr fontId="17" type="noConversion"/>
  </si>
  <si>
    <t>위촉직</t>
    <phoneticPr fontId="16" type="noConversion"/>
  </si>
  <si>
    <t>점장</t>
    <phoneticPr fontId="17" type="noConversion"/>
  </si>
  <si>
    <t>문준석</t>
    <phoneticPr fontId="17" type="noConversion"/>
  </si>
  <si>
    <t>실장</t>
    <phoneticPr fontId="17" type="noConversion"/>
  </si>
  <si>
    <t>유상수</t>
    <phoneticPr fontId="17" type="noConversion"/>
  </si>
  <si>
    <t>사)한국여성소비자연합회</t>
    <phoneticPr fontId="17" type="noConversion"/>
  </si>
  <si>
    <t>김미형</t>
    <phoneticPr fontId="17" type="noConversion"/>
  </si>
  <si>
    <t>군산상공회의소</t>
    <phoneticPr fontId="17" type="noConversion"/>
  </si>
  <si>
    <t>사무국장</t>
    <phoneticPr fontId="17" type="noConversion"/>
  </si>
  <si>
    <t>조경수</t>
    <phoneticPr fontId="17" type="noConversion"/>
  </si>
  <si>
    <t>소상공인시장공단 군산센터</t>
    <phoneticPr fontId="17" type="noConversion"/>
  </si>
  <si>
    <t>김요한</t>
    <phoneticPr fontId="17" type="noConversion"/>
  </si>
  <si>
    <t>연합회장</t>
    <phoneticPr fontId="17" type="noConversion"/>
  </si>
  <si>
    <t>이웅희</t>
    <phoneticPr fontId="17" type="noConversion"/>
  </si>
  <si>
    <t>군산수퍼마켓협동조합</t>
    <phoneticPr fontId="17" type="noConversion"/>
  </si>
  <si>
    <t>유희종</t>
    <phoneticPr fontId="17" type="noConversion"/>
  </si>
  <si>
    <t>문창호</t>
    <phoneticPr fontId="17" type="noConversion"/>
  </si>
  <si>
    <t>박재철</t>
    <phoneticPr fontId="17" type="noConversion"/>
  </si>
  <si>
    <t>한희선</t>
    <phoneticPr fontId="17" type="noConversion"/>
  </si>
  <si>
    <t>경제정의실천시민연합</t>
    <phoneticPr fontId="17" type="noConversion"/>
  </si>
  <si>
    <t>고문(前대표)</t>
    <phoneticPr fontId="17" type="noConversion"/>
  </si>
  <si>
    <t>김재훈</t>
    <phoneticPr fontId="17" type="noConversion"/>
  </si>
  <si>
    <t>군산새만금발전협의회</t>
    <phoneticPr fontId="17" type="noConversion"/>
  </si>
  <si>
    <t>2019.5.2.~2021.4.30.</t>
    <phoneticPr fontId="17" type="noConversion"/>
  </si>
  <si>
    <t>새만금정책계</t>
    <phoneticPr fontId="17" type="noConversion"/>
  </si>
  <si>
    <t>454-2191</t>
    <phoneticPr fontId="17" type="noConversion"/>
  </si>
  <si>
    <t>민간위원장</t>
    <phoneticPr fontId="17" type="noConversion"/>
  </si>
  <si>
    <t>김형주</t>
    <phoneticPr fontId="17" type="noConversion"/>
  </si>
  <si>
    <t>김현철</t>
    <phoneticPr fontId="17" type="noConversion"/>
  </si>
  <si>
    <t>김동익</t>
    <phoneticPr fontId="17" type="noConversion"/>
  </si>
  <si>
    <t>황영호</t>
    <phoneticPr fontId="17" type="noConversion"/>
  </si>
  <si>
    <t>군장대학교</t>
    <phoneticPr fontId="17" type="noConversion"/>
  </si>
  <si>
    <t>전영호</t>
    <phoneticPr fontId="17" type="noConversion"/>
  </si>
  <si>
    <t>이현규법률사무소</t>
    <phoneticPr fontId="17" type="noConversion"/>
  </si>
  <si>
    <t>이현규</t>
    <phoneticPr fontId="17" type="noConversion"/>
  </si>
  <si>
    <t>최태인</t>
    <phoneticPr fontId="17" type="noConversion"/>
  </si>
  <si>
    <t>문홍인</t>
    <phoneticPr fontId="17" type="noConversion"/>
  </si>
  <si>
    <t>조합장</t>
    <phoneticPr fontId="17" type="noConversion"/>
  </si>
  <si>
    <t>김종남</t>
    <phoneticPr fontId="17" type="noConversion"/>
  </si>
  <si>
    <t>조헌철</t>
    <phoneticPr fontId="17" type="noConversion"/>
  </si>
  <si>
    <t>군산생태환경시민연대회의</t>
    <phoneticPr fontId="17" type="noConversion"/>
  </si>
  <si>
    <t>김형균</t>
    <phoneticPr fontId="17" type="noConversion"/>
  </si>
  <si>
    <t>새만금시민생태조사단</t>
    <phoneticPr fontId="17" type="noConversion"/>
  </si>
  <si>
    <t>팀장</t>
    <phoneticPr fontId="17" type="noConversion"/>
  </si>
  <si>
    <t>오동필</t>
    <phoneticPr fontId="17" type="noConversion"/>
  </si>
  <si>
    <t>전북도민일보</t>
    <phoneticPr fontId="17" type="noConversion"/>
  </si>
  <si>
    <t>차장</t>
    <phoneticPr fontId="17" type="noConversion"/>
  </si>
  <si>
    <t>조경장</t>
    <phoneticPr fontId="17" type="noConversion"/>
  </si>
  <si>
    <t>전라북도의회</t>
    <phoneticPr fontId="17" type="noConversion"/>
  </si>
  <si>
    <t>도의원</t>
    <phoneticPr fontId="17" type="noConversion"/>
  </si>
  <si>
    <t>나기학</t>
    <phoneticPr fontId="17" type="noConversion"/>
  </si>
  <si>
    <t>새만금 도민회의</t>
    <phoneticPr fontId="17" type="noConversion"/>
  </si>
  <si>
    <t>총무위원장</t>
    <phoneticPr fontId="17" type="noConversion"/>
  </si>
  <si>
    <t>김락균</t>
    <phoneticPr fontId="17" type="noConversion"/>
  </si>
  <si>
    <t>군산시융자심의위원회</t>
    <phoneticPr fontId="17" type="noConversion"/>
  </si>
  <si>
    <t>부시장</t>
    <phoneticPr fontId="14" type="noConversion"/>
  </si>
  <si>
    <t>재직기간</t>
    <phoneticPr fontId="14" type="noConversion"/>
  </si>
  <si>
    <t>산업혁신과</t>
    <phoneticPr fontId="14" type="noConversion"/>
  </si>
  <si>
    <t>최소연</t>
    <phoneticPr fontId="14" type="noConversion"/>
  </si>
  <si>
    <t>454-2733</t>
    <phoneticPr fontId="14" type="noConversion"/>
  </si>
  <si>
    <t>군산시의회</t>
    <phoneticPr fontId="14" type="noConversion"/>
  </si>
  <si>
    <t>시의원</t>
    <phoneticPr fontId="14" type="noConversion"/>
  </si>
  <si>
    <t>김중신</t>
    <phoneticPr fontId="14" type="noConversion"/>
  </si>
  <si>
    <t>남</t>
    <phoneticPr fontId="14" type="noConversion"/>
  </si>
  <si>
    <t>사무국장</t>
    <phoneticPr fontId="14" type="noConversion"/>
  </si>
  <si>
    <t>조경수</t>
    <phoneticPr fontId="14" type="noConversion"/>
  </si>
  <si>
    <t>지점장</t>
    <phoneticPr fontId="14" type="noConversion"/>
  </si>
  <si>
    <t>남</t>
    <phoneticPr fontId="14" type="noConversion"/>
  </si>
  <si>
    <t>신한은행 군산지점</t>
    <phoneticPr fontId="14" type="noConversion"/>
  </si>
  <si>
    <t>지점장</t>
    <phoneticPr fontId="14" type="noConversion"/>
  </si>
  <si>
    <t>정성진</t>
    <phoneticPr fontId="14" type="noConversion"/>
  </si>
  <si>
    <t>지점장</t>
    <phoneticPr fontId="14" type="noConversion"/>
  </si>
  <si>
    <t>한승호</t>
    <phoneticPr fontId="14" type="noConversion"/>
  </si>
  <si>
    <t>경제항만혁신국장</t>
    <phoneticPr fontId="14" type="noConversion"/>
  </si>
  <si>
    <t>군산시 투자위원회</t>
    <phoneticPr fontId="14" type="noConversion"/>
  </si>
  <si>
    <t>부시장</t>
    <phoneticPr fontId="14" type="noConversion"/>
  </si>
  <si>
    <t>재직중</t>
    <phoneticPr fontId="14" type="noConversion"/>
  </si>
  <si>
    <t>최진</t>
    <phoneticPr fontId="14" type="noConversion"/>
  </si>
  <si>
    <t>투자유치지원단장</t>
    <phoneticPr fontId="14" type="noConversion"/>
  </si>
  <si>
    <t>김창환</t>
    <phoneticPr fontId="14" type="noConversion"/>
  </si>
  <si>
    <t>재직중</t>
    <phoneticPr fontId="14" type="noConversion"/>
  </si>
  <si>
    <t>송미숙</t>
    <phoneticPr fontId="14" type="noConversion"/>
  </si>
  <si>
    <t>여</t>
    <phoneticPr fontId="14" type="noConversion"/>
  </si>
  <si>
    <t>2018.09.01~2020.08.31</t>
    <phoneticPr fontId="14" type="noConversion"/>
  </si>
  <si>
    <t>2년</t>
    <phoneticPr fontId="14" type="noConversion"/>
  </si>
  <si>
    <t>군산상공회의소</t>
    <phoneticPr fontId="14" type="noConversion"/>
  </si>
  <si>
    <t>조경수</t>
    <phoneticPr fontId="14" type="noConversion"/>
  </si>
  <si>
    <t>2019.04.01~2021.03.31</t>
    <phoneticPr fontId="14" type="noConversion"/>
  </si>
  <si>
    <t>2년</t>
    <phoneticPr fontId="14" type="noConversion"/>
  </si>
  <si>
    <t>조영보 변호사사무소</t>
    <phoneticPr fontId="14" type="noConversion"/>
  </si>
  <si>
    <t>변호사</t>
    <phoneticPr fontId="14" type="noConversion"/>
  </si>
  <si>
    <t>조영보</t>
    <phoneticPr fontId="14" type="noConversion"/>
  </si>
  <si>
    <t>2018.03.21~2020.03.20</t>
    <phoneticPr fontId="14" type="noConversion"/>
  </si>
  <si>
    <t>한국산업단지공단전북지역본부</t>
    <phoneticPr fontId="14" type="noConversion"/>
  </si>
  <si>
    <t>본부장</t>
    <phoneticPr fontId="14" type="noConversion"/>
  </si>
  <si>
    <t>김흥철</t>
    <phoneticPr fontId="14" type="noConversion"/>
  </si>
  <si>
    <t>2019.04.01~2021.03.31</t>
    <phoneticPr fontId="14" type="noConversion"/>
  </si>
  <si>
    <t>호원대학교</t>
    <phoneticPr fontId="14" type="noConversion"/>
  </si>
  <si>
    <t>교수</t>
    <phoneticPr fontId="14" type="noConversion"/>
  </si>
  <si>
    <t>김용환</t>
    <phoneticPr fontId="14" type="noConversion"/>
  </si>
  <si>
    <t>2018.03.21~2020.03.20</t>
    <phoneticPr fontId="14" type="noConversion"/>
  </si>
  <si>
    <t>위원</t>
    <phoneticPr fontId="14" type="noConversion"/>
  </si>
  <si>
    <t>군산국가산업단지 경영자협의회</t>
    <phoneticPr fontId="14" type="noConversion"/>
  </si>
  <si>
    <t>회장</t>
    <phoneticPr fontId="14" type="noConversion"/>
  </si>
  <si>
    <t>이상덕</t>
    <phoneticPr fontId="14" type="noConversion"/>
  </si>
  <si>
    <t>김영현 회계사사무소</t>
    <phoneticPr fontId="14" type="noConversion"/>
  </si>
  <si>
    <t>회계사</t>
    <phoneticPr fontId="14" type="noConversion"/>
  </si>
  <si>
    <t>김영현</t>
    <phoneticPr fontId="14" type="noConversion"/>
  </si>
  <si>
    <t>신주희 변호사사무소</t>
    <phoneticPr fontId="14" type="noConversion"/>
  </si>
  <si>
    <t>변호사</t>
    <phoneticPr fontId="14" type="noConversion"/>
  </si>
  <si>
    <t>신주희</t>
    <phoneticPr fontId="14" type="noConversion"/>
  </si>
  <si>
    <t>2019.04.01~2021.03.31</t>
    <phoneticPr fontId="14" type="noConversion"/>
  </si>
  <si>
    <t>위원</t>
    <phoneticPr fontId="14" type="noConversion"/>
  </si>
  <si>
    <t>김재민 세무사사무소</t>
    <phoneticPr fontId="14" type="noConversion"/>
  </si>
  <si>
    <t>세무사</t>
    <phoneticPr fontId="14" type="noConversion"/>
  </si>
  <si>
    <t>김재민</t>
    <phoneticPr fontId="14" type="noConversion"/>
  </si>
  <si>
    <t>여</t>
    <phoneticPr fontId="14" type="noConversion"/>
  </si>
  <si>
    <t>위원장</t>
    <phoneticPr fontId="14" type="noConversion"/>
  </si>
  <si>
    <t>위원</t>
    <phoneticPr fontId="14" type="noConversion"/>
  </si>
  <si>
    <t>경제항만혁신국장</t>
    <phoneticPr fontId="14" type="noConversion"/>
  </si>
  <si>
    <t>군산시생활임금심의위원회</t>
    <phoneticPr fontId="17" type="noConversion"/>
  </si>
  <si>
    <t>군산시</t>
    <phoneticPr fontId="17" type="noConversion"/>
  </si>
  <si>
    <t>재직중</t>
    <phoneticPr fontId="14" type="noConversion"/>
  </si>
  <si>
    <t>고용노사계</t>
    <phoneticPr fontId="14" type="noConversion"/>
  </si>
  <si>
    <t>최기선</t>
    <phoneticPr fontId="14" type="noConversion"/>
  </si>
  <si>
    <t>454-4362</t>
    <phoneticPr fontId="14" type="noConversion"/>
  </si>
  <si>
    <t>군산시의회</t>
    <phoneticPr fontId="17" type="noConversion"/>
  </si>
  <si>
    <t>시의원</t>
    <phoneticPr fontId="17" type="noConversion"/>
  </si>
  <si>
    <t>김경식</t>
    <phoneticPr fontId="17" type="noConversion"/>
  </si>
  <si>
    <t>2018.08.31~2020.08.30</t>
    <phoneticPr fontId="14" type="noConversion"/>
  </si>
  <si>
    <t>법률사무소 신</t>
    <phoneticPr fontId="17" type="noConversion"/>
  </si>
  <si>
    <t>유수연</t>
    <phoneticPr fontId="17" type="noConversion"/>
  </si>
  <si>
    <t>2018.08.31~2020.08.30</t>
    <phoneticPr fontId="14" type="noConversion"/>
  </si>
  <si>
    <t>뉴월드노무법인</t>
    <phoneticPr fontId="17" type="noConversion"/>
  </si>
  <si>
    <t>노무사</t>
    <phoneticPr fontId="17" type="noConversion"/>
  </si>
  <si>
    <t>문홍철</t>
    <phoneticPr fontId="17" type="noConversion"/>
  </si>
  <si>
    <t>정균승</t>
    <phoneticPr fontId="17" type="noConversion"/>
  </si>
  <si>
    <t>행정지원과장</t>
    <phoneticPr fontId="17" type="noConversion"/>
  </si>
  <si>
    <t>기획예산과장</t>
    <phoneticPr fontId="17" type="noConversion"/>
  </si>
  <si>
    <t>군산항화물
유치지원사업심의위원회</t>
    <phoneticPr fontId="14" type="noConversion"/>
  </si>
  <si>
    <t>물류지원계</t>
    <phoneticPr fontId="14" type="noConversion"/>
  </si>
  <si>
    <t>박경아</t>
    <phoneticPr fontId="14" type="noConversion"/>
  </si>
  <si>
    <t>454-2803</t>
    <phoneticPr fontId="14" type="noConversion"/>
  </si>
  <si>
    <t>전라북도</t>
    <phoneticPr fontId="14" type="noConversion"/>
  </si>
  <si>
    <t>과장</t>
    <phoneticPr fontId="14" type="noConversion"/>
  </si>
  <si>
    <t>길해진</t>
    <phoneticPr fontId="14" type="noConversion"/>
  </si>
  <si>
    <t>군산지방해양수산청</t>
    <phoneticPr fontId="14" type="noConversion"/>
  </si>
  <si>
    <t>과장</t>
    <phoneticPr fontId="14" type="noConversion"/>
  </si>
  <si>
    <t>김현</t>
    <phoneticPr fontId="14" type="noConversion"/>
  </si>
  <si>
    <t>심상수</t>
    <phoneticPr fontId="17" type="noConversion"/>
  </si>
  <si>
    <t>군산대산항만물류협회</t>
    <phoneticPr fontId="14" type="noConversion"/>
  </si>
  <si>
    <t>협회장</t>
    <phoneticPr fontId="14" type="noConversion"/>
  </si>
  <si>
    <t>군산대학교</t>
    <phoneticPr fontId="14" type="noConversion"/>
  </si>
  <si>
    <t>김민영</t>
    <phoneticPr fontId="14" type="noConversion"/>
  </si>
  <si>
    <t>서해대학</t>
    <phoneticPr fontId="14" type="noConversion"/>
  </si>
  <si>
    <t>교수</t>
    <phoneticPr fontId="14" type="noConversion"/>
  </si>
  <si>
    <t>최도원</t>
    <phoneticPr fontId="14" type="noConversion"/>
  </si>
  <si>
    <t>변호사조영보법률사무소</t>
    <phoneticPr fontId="14" type="noConversion"/>
  </si>
  <si>
    <t>군산시수산조정위원회</t>
    <phoneticPr fontId="14" type="noConversion"/>
  </si>
  <si>
    <t>2019.2.21~2023.2.20</t>
    <phoneticPr fontId="14" type="noConversion"/>
  </si>
  <si>
    <t>4년</t>
    <phoneticPr fontId="14" type="noConversion"/>
  </si>
  <si>
    <t>수산진흥과</t>
    <phoneticPr fontId="14" type="noConversion"/>
  </si>
  <si>
    <t>수산정책계</t>
    <phoneticPr fontId="14" type="noConversion"/>
  </si>
  <si>
    <t>오수정</t>
    <phoneticPr fontId="14" type="noConversion"/>
  </si>
  <si>
    <t>454-2892</t>
    <phoneticPr fontId="14" type="noConversion"/>
  </si>
  <si>
    <t>강희웅</t>
    <phoneticPr fontId="14" type="noConversion"/>
  </si>
  <si>
    <t>김종남</t>
    <phoneticPr fontId="14" type="noConversion"/>
  </si>
  <si>
    <t>김복전</t>
    <phoneticPr fontId="14" type="noConversion"/>
  </si>
  <si>
    <t>조헌철</t>
    <phoneticPr fontId="14" type="noConversion"/>
  </si>
  <si>
    <t>김종진</t>
    <phoneticPr fontId="14" type="noConversion"/>
  </si>
  <si>
    <t>방축도어촌계</t>
    <phoneticPr fontId="14" type="noConversion"/>
  </si>
  <si>
    <t>홍민호</t>
    <phoneticPr fontId="14" type="noConversion"/>
  </si>
  <si>
    <t>임동준</t>
    <phoneticPr fontId="14" type="noConversion"/>
  </si>
  <si>
    <t>한국수산자원관리공단</t>
    <phoneticPr fontId="14" type="noConversion"/>
  </si>
  <si>
    <t>사업관리실장</t>
    <phoneticPr fontId="14" type="noConversion"/>
  </si>
  <si>
    <t>김성철</t>
    <phoneticPr fontId="14" type="noConversion"/>
  </si>
  <si>
    <t>황인주</t>
    <phoneticPr fontId="17" type="noConversion"/>
  </si>
  <si>
    <t>조순길</t>
    <phoneticPr fontId="17" type="noConversion"/>
  </si>
  <si>
    <t>원광대학교</t>
    <phoneticPr fontId="17" type="noConversion"/>
  </si>
  <si>
    <t>팀장</t>
    <phoneticPr fontId="17" type="noConversion"/>
  </si>
  <si>
    <t>군산지속가능발전협의회</t>
    <phoneticPr fontId="17" type="noConversion"/>
  </si>
  <si>
    <t>윤요섭</t>
    <phoneticPr fontId="17" type="noConversion"/>
  </si>
  <si>
    <t>지구환경연구소</t>
    <phoneticPr fontId="17" type="noConversion"/>
  </si>
  <si>
    <t>(주)세아베스틸</t>
    <phoneticPr fontId="17" type="noConversion"/>
  </si>
  <si>
    <t>군산시여성단체협의회</t>
    <phoneticPr fontId="17" type="noConversion"/>
  </si>
  <si>
    <t>농작물피해보상
심의위원회</t>
    <phoneticPr fontId="17" type="noConversion"/>
  </si>
  <si>
    <t>2016-10-01~2018-9-30</t>
    <phoneticPr fontId="17" type="noConversion"/>
  </si>
  <si>
    <t>환경정책과</t>
    <phoneticPr fontId="17" type="noConversion"/>
  </si>
  <si>
    <t>생태환경계</t>
    <phoneticPr fontId="14" type="noConversion"/>
  </si>
  <si>
    <t>454-4253</t>
    <phoneticPr fontId="14" type="noConversion"/>
  </si>
  <si>
    <t>농업축산과장</t>
    <phoneticPr fontId="17" type="noConversion"/>
  </si>
  <si>
    <t>문은철</t>
    <phoneticPr fontId="17" type="noConversion"/>
  </si>
  <si>
    <t>기술보급과장</t>
    <phoneticPr fontId="17" type="noConversion"/>
  </si>
  <si>
    <t>김학영</t>
    <phoneticPr fontId="17" type="noConversion"/>
  </si>
  <si>
    <t>환경정책과장</t>
    <phoneticPr fontId="17" type="noConversion"/>
  </si>
  <si>
    <t>차성규</t>
    <phoneticPr fontId="17" type="noConversion"/>
  </si>
  <si>
    <t>박중하</t>
    <phoneticPr fontId="17" type="noConversion"/>
  </si>
  <si>
    <t>최영석</t>
    <phoneticPr fontId="17" type="noConversion"/>
  </si>
  <si>
    <t>여</t>
    <phoneticPr fontId="14" type="noConversion"/>
  </si>
  <si>
    <t>군산대학교</t>
    <phoneticPr fontId="14" type="noConversion"/>
  </si>
  <si>
    <t>원장</t>
    <phoneticPr fontId="14" type="noConversion"/>
  </si>
  <si>
    <t>대표</t>
    <phoneticPr fontId="14" type="noConversion"/>
  </si>
  <si>
    <t>원장</t>
    <phoneticPr fontId="14" type="noConversion"/>
  </si>
  <si>
    <t>군산시 생활폐기물수집운반대행업체평가위원회</t>
    <phoneticPr fontId="17" type="noConversion"/>
  </si>
  <si>
    <t>자원순환과</t>
    <phoneticPr fontId="17" type="noConversion"/>
  </si>
  <si>
    <t>청소행정계</t>
    <phoneticPr fontId="14" type="noConversion"/>
  </si>
  <si>
    <t>서진일</t>
    <phoneticPr fontId="17" type="noConversion"/>
  </si>
  <si>
    <t>454-3452</t>
    <phoneticPr fontId="14" type="noConversion"/>
  </si>
  <si>
    <t>신영자</t>
    <phoneticPr fontId="17" type="noConversion"/>
  </si>
  <si>
    <t>박광일</t>
    <phoneticPr fontId="17" type="noConversion"/>
  </si>
  <si>
    <t>군산시음식물류폐기물발생억제성과평가위원회</t>
    <phoneticPr fontId="17" type="noConversion"/>
  </si>
  <si>
    <t>2019.04.17.~2021.04.16.</t>
    <phoneticPr fontId="17" type="noConversion"/>
  </si>
  <si>
    <t>재활용계</t>
    <phoneticPr fontId="17" type="noConversion"/>
  </si>
  <si>
    <t>김미진</t>
    <phoneticPr fontId="17" type="noConversion"/>
  </si>
  <si>
    <t>454-3462</t>
    <phoneticPr fontId="17" type="noConversion"/>
  </si>
  <si>
    <t>위생행정과장</t>
    <phoneticPr fontId="17" type="noConversion"/>
  </si>
  <si>
    <t>송영숙</t>
    <phoneticPr fontId="17" type="noConversion"/>
  </si>
  <si>
    <t>이소진</t>
    <phoneticPr fontId="17" type="noConversion"/>
  </si>
  <si>
    <t>채왕균</t>
    <phoneticPr fontId="17" type="noConversion"/>
  </si>
  <si>
    <t>군산시지역사회보장대표협의체</t>
    <phoneticPr fontId="17" type="noConversion"/>
  </si>
  <si>
    <t>공동위원장</t>
    <phoneticPr fontId="14" type="noConversion"/>
  </si>
  <si>
    <t>시장</t>
    <phoneticPr fontId="14" type="noConversion"/>
  </si>
  <si>
    <t>2018.01.01~2019.12.31</t>
    <phoneticPr fontId="14" type="noConversion"/>
  </si>
  <si>
    <t>김혜경</t>
    <phoneticPr fontId="14" type="noConversion"/>
  </si>
  <si>
    <t>454-3073</t>
    <phoneticPr fontId="14" type="noConversion"/>
  </si>
  <si>
    <t>공동위원장</t>
    <phoneticPr fontId="14" type="noConversion"/>
  </si>
  <si>
    <t>군산시사회복지협의회</t>
    <phoneticPr fontId="17" type="noConversion"/>
  </si>
  <si>
    <t>회장</t>
    <phoneticPr fontId="14" type="noConversion"/>
  </si>
  <si>
    <t>홍진웅</t>
    <phoneticPr fontId="14" type="noConversion"/>
  </si>
  <si>
    <t>위촉직</t>
    <phoneticPr fontId="24" type="noConversion"/>
  </si>
  <si>
    <t>당연직</t>
    <phoneticPr fontId="24" type="noConversion"/>
  </si>
  <si>
    <t>보건소장</t>
    <phoneticPr fontId="14" type="noConversion"/>
  </si>
  <si>
    <t>실무협의체</t>
    <phoneticPr fontId="14" type="noConversion"/>
  </si>
  <si>
    <t>위원장</t>
    <phoneticPr fontId="14" type="noConversion"/>
  </si>
  <si>
    <t>강영숙</t>
    <phoneticPr fontId="14" type="noConversion"/>
  </si>
  <si>
    <t>당연직</t>
    <phoneticPr fontId="24" type="noConversion"/>
  </si>
  <si>
    <t>읍면동협의체네트워크</t>
    <phoneticPr fontId="14" type="noConversion"/>
  </si>
  <si>
    <t>대표</t>
    <phoneticPr fontId="14" type="noConversion"/>
  </si>
  <si>
    <t>임성택</t>
    <phoneticPr fontId="14" type="noConversion"/>
  </si>
  <si>
    <t>군산노인종합복지관</t>
    <phoneticPr fontId="24" type="noConversion"/>
  </si>
  <si>
    <t>관장</t>
    <phoneticPr fontId="14" type="noConversion"/>
  </si>
  <si>
    <t>신성호</t>
    <phoneticPr fontId="14" type="noConversion"/>
  </si>
  <si>
    <t>위촉직</t>
    <phoneticPr fontId="24" type="noConversion"/>
  </si>
  <si>
    <t>군산나운종합사회복지관</t>
    <phoneticPr fontId="14" type="noConversion"/>
  </si>
  <si>
    <t>관장</t>
    <phoneticPr fontId="14" type="noConversion"/>
  </si>
  <si>
    <t>장정열</t>
    <phoneticPr fontId="14" type="noConversion"/>
  </si>
  <si>
    <t>위촉직</t>
    <phoneticPr fontId="24" type="noConversion"/>
  </si>
  <si>
    <t>군산시청소년상담복지센터</t>
    <phoneticPr fontId="17" type="noConversion"/>
  </si>
  <si>
    <t>센터장</t>
    <phoneticPr fontId="14" type="noConversion"/>
  </si>
  <si>
    <t>김진호</t>
    <phoneticPr fontId="14" type="noConversion"/>
  </si>
  <si>
    <t>군산한마음지역자활센터</t>
    <phoneticPr fontId="14" type="noConversion"/>
  </si>
  <si>
    <t>센터장</t>
    <phoneticPr fontId="14" type="noConversion"/>
  </si>
  <si>
    <t>진성호</t>
    <phoneticPr fontId="14" type="noConversion"/>
  </si>
  <si>
    <t>군산시자원봉사센터</t>
    <phoneticPr fontId="17" type="noConversion"/>
  </si>
  <si>
    <t>이사장</t>
    <phoneticPr fontId="14" type="noConversion"/>
  </si>
  <si>
    <t>백옥경</t>
    <phoneticPr fontId="14" type="noConversion"/>
  </si>
  <si>
    <t>군산신애원</t>
    <phoneticPr fontId="14" type="noConversion"/>
  </si>
  <si>
    <t>최성운</t>
    <phoneticPr fontId="14" type="noConversion"/>
  </si>
  <si>
    <t>성모양로원</t>
    <phoneticPr fontId="14" type="noConversion"/>
  </si>
  <si>
    <t>신선희</t>
    <phoneticPr fontId="14" type="noConversion"/>
  </si>
  <si>
    <t>군산시약사회</t>
    <phoneticPr fontId="17" type="noConversion"/>
  </si>
  <si>
    <t>김재성</t>
    <phoneticPr fontId="14" type="noConversion"/>
  </si>
  <si>
    <t>군산의료원</t>
    <phoneticPr fontId="14" type="noConversion"/>
  </si>
  <si>
    <t>김영진</t>
    <phoneticPr fontId="14" type="noConversion"/>
  </si>
  <si>
    <t>군산경찰서</t>
    <phoneticPr fontId="24" type="noConversion"/>
  </si>
  <si>
    <t>여성청소년과장</t>
    <phoneticPr fontId="14" type="noConversion"/>
  </si>
  <si>
    <t>정정해</t>
    <phoneticPr fontId="14" type="noConversion"/>
  </si>
  <si>
    <t>황인주</t>
    <phoneticPr fontId="14" type="noConversion"/>
  </si>
  <si>
    <t>군산시어린이집연합회</t>
    <phoneticPr fontId="17" type="noConversion"/>
  </si>
  <si>
    <t>전명자</t>
    <phoneticPr fontId="14" type="noConversion"/>
  </si>
  <si>
    <t>군산시장애인연합회</t>
    <phoneticPr fontId="17" type="noConversion"/>
  </si>
  <si>
    <t>정경섭</t>
    <phoneticPr fontId="14" type="noConversion"/>
  </si>
  <si>
    <t>민주평화통일자문회의</t>
    <phoneticPr fontId="14" type="noConversion"/>
  </si>
  <si>
    <t>부회장</t>
    <phoneticPr fontId="14" type="noConversion"/>
  </si>
  <si>
    <t>최영호</t>
    <phoneticPr fontId="14" type="noConversion"/>
  </si>
  <si>
    <t>사회보장 전문가</t>
    <phoneticPr fontId="14" type="noConversion"/>
  </si>
  <si>
    <t>개인</t>
    <phoneticPr fontId="14" type="noConversion"/>
  </si>
  <si>
    <t>배형원</t>
    <phoneticPr fontId="14" type="noConversion"/>
  </si>
  <si>
    <t>군산시민예술촌</t>
    <phoneticPr fontId="17" type="noConversion"/>
  </si>
  <si>
    <t>촌장</t>
    <phoneticPr fontId="14" type="noConversion"/>
  </si>
  <si>
    <t>박양기</t>
    <phoneticPr fontId="14" type="noConversion"/>
  </si>
  <si>
    <t>국민건강보험공단</t>
    <phoneticPr fontId="14" type="noConversion"/>
  </si>
  <si>
    <t>군산지사장(직무대리)</t>
    <phoneticPr fontId="14" type="noConversion"/>
  </si>
  <si>
    <t>염기선</t>
    <phoneticPr fontId="14" type="noConversion"/>
  </si>
  <si>
    <t>국민연금공단</t>
    <phoneticPr fontId="14" type="noConversion"/>
  </si>
  <si>
    <t>익산군산지사장</t>
    <phoneticPr fontId="14" type="noConversion"/>
  </si>
  <si>
    <t>노대우</t>
    <phoneticPr fontId="14" type="noConversion"/>
  </si>
  <si>
    <t>군산고용노동지청</t>
    <phoneticPr fontId="24" type="noConversion"/>
  </si>
  <si>
    <t>지역협력과장</t>
    <phoneticPr fontId="14" type="noConversion"/>
  </si>
  <si>
    <t>김덕용</t>
    <phoneticPr fontId="14" type="noConversion"/>
  </si>
  <si>
    <t>군산교육지원청</t>
    <phoneticPr fontId="14" type="noConversion"/>
  </si>
  <si>
    <t xml:space="preserve"> 교육지원과장</t>
    <phoneticPr fontId="14" type="noConversion"/>
  </si>
  <si>
    <t>이성기</t>
    <phoneticPr fontId="14" type="noConversion"/>
  </si>
  <si>
    <t>군산시지역사회보장실무협의체</t>
    <phoneticPr fontId="17" type="noConversion"/>
  </si>
  <si>
    <t>실무위원장</t>
    <phoneticPr fontId="14" type="noConversion"/>
  </si>
  <si>
    <t>사회복지학과교수</t>
    <phoneticPr fontId="14" type="noConversion"/>
  </si>
  <si>
    <t>강영숙</t>
    <phoneticPr fontId="14" type="noConversion"/>
  </si>
  <si>
    <t>2018.01.01~2019.12.31</t>
    <phoneticPr fontId="14" type="noConversion"/>
  </si>
  <si>
    <t>454-3073</t>
    <phoneticPr fontId="14" type="noConversion"/>
  </si>
  <si>
    <t>한국가스공사전북본부</t>
    <phoneticPr fontId="14" type="noConversion"/>
  </si>
  <si>
    <t>이철균</t>
    <phoneticPr fontId="14" type="noConversion"/>
  </si>
  <si>
    <t>차영선</t>
    <phoneticPr fontId="14" type="noConversion"/>
  </si>
  <si>
    <t>복지자원계장</t>
    <phoneticPr fontId="14" type="noConversion"/>
  </si>
  <si>
    <t>김용구</t>
    <phoneticPr fontId="14" type="noConversion"/>
  </si>
  <si>
    <t>군산노인종합복지관</t>
    <phoneticPr fontId="14" type="noConversion"/>
  </si>
  <si>
    <t>부관장</t>
    <phoneticPr fontId="14" type="noConversion"/>
  </si>
  <si>
    <t>박수진</t>
    <phoneticPr fontId="14" type="noConversion"/>
  </si>
  <si>
    <t xml:space="preserve"> 사무국장</t>
    <phoneticPr fontId="14" type="noConversion"/>
  </si>
  <si>
    <t>유재임</t>
    <phoneticPr fontId="14" type="noConversion"/>
  </si>
  <si>
    <t>복지기획계장</t>
    <phoneticPr fontId="14" type="noConversion"/>
  </si>
  <si>
    <t>군산지역자활센터</t>
    <phoneticPr fontId="17" type="noConversion"/>
  </si>
  <si>
    <t>황인걸</t>
    <phoneticPr fontId="17" type="noConversion"/>
  </si>
  <si>
    <t>군산나운종합사회복지관</t>
    <phoneticPr fontId="14" type="noConversion"/>
  </si>
  <si>
    <t>부장</t>
    <phoneticPr fontId="14" type="noConversion"/>
  </si>
  <si>
    <t>김혜경</t>
    <phoneticPr fontId="14" type="noConversion"/>
  </si>
  <si>
    <t>읍면동협의체네트워크</t>
    <phoneticPr fontId="14" type="noConversion"/>
  </si>
  <si>
    <t>부대표</t>
    <phoneticPr fontId="14" type="noConversion"/>
  </si>
  <si>
    <t>김용기</t>
    <phoneticPr fontId="14" type="noConversion"/>
  </si>
  <si>
    <t>당연직</t>
    <phoneticPr fontId="24" type="noConversion"/>
  </si>
  <si>
    <t>희망복지지원계장</t>
    <phoneticPr fontId="14" type="noConversion"/>
  </si>
  <si>
    <t>팀장</t>
    <phoneticPr fontId="14" type="noConversion"/>
  </si>
  <si>
    <t>최이화</t>
    <phoneticPr fontId="14" type="noConversion"/>
  </si>
  <si>
    <t>의료사회복지사</t>
    <phoneticPr fontId="14" type="noConversion"/>
  </si>
  <si>
    <t>김성엽</t>
    <phoneticPr fontId="14" type="noConversion"/>
  </si>
  <si>
    <t>보건행정계장</t>
    <phoneticPr fontId="14" type="noConversion"/>
  </si>
  <si>
    <t>성낙영</t>
    <phoneticPr fontId="14" type="noConversion"/>
  </si>
  <si>
    <t>김은정</t>
    <phoneticPr fontId="14" type="noConversion"/>
  </si>
  <si>
    <t>김준홍</t>
    <phoneticPr fontId="14" type="noConversion"/>
  </si>
  <si>
    <t>드림스타트계장</t>
    <phoneticPr fontId="14" type="noConversion"/>
  </si>
  <si>
    <t>이순조</t>
    <phoneticPr fontId="14" type="noConversion"/>
  </si>
  <si>
    <t>총무</t>
    <phoneticPr fontId="14" type="noConversion"/>
  </si>
  <si>
    <t>문미숙</t>
    <phoneticPr fontId="14" type="noConversion"/>
  </si>
  <si>
    <t>교육복지조정자</t>
    <phoneticPr fontId="14" type="noConversion"/>
  </si>
  <si>
    <t>이은영</t>
    <phoneticPr fontId="14" type="noConversion"/>
  </si>
  <si>
    <t>보육지원계장</t>
    <phoneticPr fontId="14" type="noConversion"/>
  </si>
  <si>
    <t>정성미</t>
    <phoneticPr fontId="14" type="noConversion"/>
  </si>
  <si>
    <t>신광모자원</t>
    <phoneticPr fontId="14" type="noConversion"/>
  </si>
  <si>
    <t>원장</t>
    <phoneticPr fontId="14" type="noConversion"/>
  </si>
  <si>
    <t>정영순</t>
    <phoneticPr fontId="14" type="noConversion"/>
  </si>
  <si>
    <t>여성정책계장</t>
    <phoneticPr fontId="14" type="noConversion"/>
  </si>
  <si>
    <t>군산청소년수련관</t>
    <phoneticPr fontId="14" type="noConversion"/>
  </si>
  <si>
    <t>사무국장</t>
    <phoneticPr fontId="14" type="noConversion"/>
  </si>
  <si>
    <t>정락영</t>
    <phoneticPr fontId="14" type="noConversion"/>
  </si>
  <si>
    <t>군산경찰서</t>
    <phoneticPr fontId="14" type="noConversion"/>
  </si>
  <si>
    <t>여성청소년계장</t>
    <phoneticPr fontId="14" type="noConversion"/>
  </si>
  <si>
    <t>정하나</t>
    <phoneticPr fontId="14" type="noConversion"/>
  </si>
  <si>
    <t>청소년계장</t>
    <phoneticPr fontId="14" type="noConversion"/>
  </si>
  <si>
    <t>군산장애인종합복지관</t>
    <phoneticPr fontId="14" type="noConversion"/>
  </si>
  <si>
    <t>이상준</t>
    <phoneticPr fontId="14" type="noConversion"/>
  </si>
  <si>
    <t>국민연금공단익산군산지사</t>
    <phoneticPr fontId="14" type="noConversion"/>
  </si>
  <si>
    <t>가입지원부장</t>
    <phoneticPr fontId="14" type="noConversion"/>
  </si>
  <si>
    <t>장봉익</t>
    <phoneticPr fontId="14" type="noConversion"/>
  </si>
  <si>
    <t>민문기</t>
    <phoneticPr fontId="14" type="noConversion"/>
  </si>
  <si>
    <t>금강노인복지관</t>
    <phoneticPr fontId="14" type="noConversion"/>
  </si>
  <si>
    <t>정승철</t>
    <phoneticPr fontId="14" type="noConversion"/>
  </si>
  <si>
    <t>차장</t>
    <phoneticPr fontId="14" type="noConversion"/>
  </si>
  <si>
    <t>김성제</t>
    <phoneticPr fontId="14" type="noConversion"/>
  </si>
  <si>
    <t>경로복지계장</t>
    <phoneticPr fontId="14" type="noConversion"/>
  </si>
  <si>
    <t>군산지역자활센터</t>
    <phoneticPr fontId="14" type="noConversion"/>
  </si>
  <si>
    <t>오규남</t>
    <phoneticPr fontId="14" type="noConversion"/>
  </si>
  <si>
    <t>최당현</t>
    <phoneticPr fontId="14" type="noConversion"/>
  </si>
  <si>
    <t>자활복지계장</t>
    <phoneticPr fontId="14" type="noConversion"/>
  </si>
  <si>
    <t>이건실</t>
    <phoneticPr fontId="14" type="noConversion"/>
  </si>
  <si>
    <t>군산종합사회복지관</t>
    <phoneticPr fontId="14" type="noConversion"/>
  </si>
  <si>
    <t>신대위</t>
    <phoneticPr fontId="14" type="noConversion"/>
  </si>
  <si>
    <t>팀장</t>
    <phoneticPr fontId="14" type="noConversion"/>
  </si>
  <si>
    <t>유창록</t>
    <phoneticPr fontId="14" type="noConversion"/>
  </si>
  <si>
    <t>주거복지계장</t>
    <phoneticPr fontId="14" type="noConversion"/>
  </si>
  <si>
    <t>문현순</t>
    <phoneticPr fontId="17" type="noConversion"/>
  </si>
  <si>
    <t>일자리창출례장</t>
    <phoneticPr fontId="14" type="noConversion"/>
  </si>
  <si>
    <t>군산시지역사회보장전문위원회</t>
    <phoneticPr fontId="17" type="noConversion"/>
  </si>
  <si>
    <t>대표협의체</t>
    <phoneticPr fontId="14" type="noConversion"/>
  </si>
  <si>
    <t>홍진웅</t>
    <phoneticPr fontId="14" type="noConversion"/>
  </si>
  <si>
    <t>2018.03.15~2020.03.14</t>
    <phoneticPr fontId="14" type="noConversion"/>
  </si>
  <si>
    <t>김혜경</t>
    <phoneticPr fontId="14" type="noConversion"/>
  </si>
  <si>
    <t>454-3073</t>
    <phoneticPr fontId="14" type="noConversion"/>
  </si>
  <si>
    <t>읍면동협의체 공동위원장 대표</t>
    <phoneticPr fontId="14" type="noConversion"/>
  </si>
  <si>
    <t>임성택</t>
    <phoneticPr fontId="14" type="noConversion"/>
  </si>
  <si>
    <t xml:space="preserve">군산대 사회복지학과 </t>
    <phoneticPr fontId="14" type="noConversion"/>
  </si>
  <si>
    <t>강영숙</t>
    <phoneticPr fontId="14" type="noConversion"/>
  </si>
  <si>
    <t>감사담당관</t>
    <phoneticPr fontId="14" type="noConversion"/>
  </si>
  <si>
    <t>진희병</t>
    <phoneticPr fontId="14" type="noConversion"/>
  </si>
  <si>
    <t>김장원</t>
    <phoneticPr fontId="14" type="noConversion"/>
  </si>
  <si>
    <t>재임기간</t>
    <phoneticPr fontId="17" type="noConversion"/>
  </si>
  <si>
    <t>황철수</t>
    <phoneticPr fontId="17" type="noConversion"/>
  </si>
  <si>
    <t>박수진</t>
    <phoneticPr fontId="17" type="noConversion"/>
  </si>
  <si>
    <t>정승철</t>
    <phoneticPr fontId="17" type="noConversion"/>
  </si>
  <si>
    <t>재임기간</t>
    <phoneticPr fontId="17" type="noConversion"/>
  </si>
  <si>
    <t>3년</t>
    <phoneticPr fontId="17" type="noConversion"/>
  </si>
  <si>
    <t>기초생활계</t>
    <phoneticPr fontId="14" type="noConversion"/>
  </si>
  <si>
    <t>2017.3.14~2020.3.13</t>
    <phoneticPr fontId="17" type="noConversion"/>
  </si>
  <si>
    <t>2017.11. 1~2020.3.13</t>
    <phoneticPr fontId="17" type="noConversion"/>
  </si>
  <si>
    <t>2017.09.01.~2020.08.31.</t>
    <phoneticPr fontId="14" type="noConversion"/>
  </si>
  <si>
    <t>3년</t>
    <phoneticPr fontId="14" type="noConversion"/>
  </si>
  <si>
    <t>군산시 지방생활보장위원회</t>
    <phoneticPr fontId="14" type="noConversion"/>
  </si>
  <si>
    <t>전북사회공헌협의회</t>
    <phoneticPr fontId="17" type="noConversion"/>
  </si>
  <si>
    <t>정윤모</t>
    <phoneticPr fontId="17" type="noConversion"/>
  </si>
  <si>
    <t>군산시민간어린이집분과장</t>
    <phoneticPr fontId="17" type="noConversion"/>
  </si>
  <si>
    <t>분과장</t>
    <phoneticPr fontId="17" type="noConversion"/>
  </si>
  <si>
    <t>주인경</t>
    <phoneticPr fontId="17" type="noConversion"/>
  </si>
  <si>
    <t>정경섭</t>
    <phoneticPr fontId="17" type="noConversion"/>
  </si>
  <si>
    <t>군산시지역사회보장협의체</t>
    <phoneticPr fontId="17" type="noConversion"/>
  </si>
  <si>
    <t>약사회장</t>
    <phoneticPr fontId="17" type="noConversion"/>
  </si>
  <si>
    <t>김재성</t>
    <phoneticPr fontId="17" type="noConversion"/>
  </si>
  <si>
    <t>신애원장</t>
    <phoneticPr fontId="17" type="noConversion"/>
  </si>
  <si>
    <t>최성운</t>
    <phoneticPr fontId="17" type="noConversion"/>
  </si>
  <si>
    <t>시온의집</t>
    <phoneticPr fontId="17" type="noConversion"/>
  </si>
  <si>
    <t>원장</t>
    <phoneticPr fontId="17" type="noConversion"/>
  </si>
  <si>
    <t>진명신</t>
    <phoneticPr fontId="17" type="noConversion"/>
  </si>
  <si>
    <t>정영순</t>
    <phoneticPr fontId="17" type="noConversion"/>
  </si>
  <si>
    <t>박희수</t>
    <phoneticPr fontId="17" type="noConversion"/>
  </si>
  <si>
    <t>이사장</t>
    <phoneticPr fontId="17" type="noConversion"/>
  </si>
  <si>
    <t>황인걸</t>
    <phoneticPr fontId="17" type="noConversion"/>
  </si>
  <si>
    <t>군산시보육정책위원회</t>
    <phoneticPr fontId="17" type="noConversion"/>
  </si>
  <si>
    <t>아동청소년과</t>
    <phoneticPr fontId="17" type="noConversion"/>
  </si>
  <si>
    <t>아동청소년과장</t>
    <phoneticPr fontId="17" type="noConversion"/>
  </si>
  <si>
    <t>김주홍</t>
    <phoneticPr fontId="17" type="noConversion"/>
  </si>
  <si>
    <t>군산시
지역아동센터
운영위원회</t>
    <phoneticPr fontId="17" type="noConversion"/>
  </si>
  <si>
    <t>454-4262</t>
    <phoneticPr fontId="14" type="noConversion"/>
  </si>
  <si>
    <t>군산시
드림스타트
운영위원회</t>
    <phoneticPr fontId="17" type="noConversion"/>
  </si>
  <si>
    <t>드림스타트계</t>
    <phoneticPr fontId="14" type="noConversion"/>
  </si>
  <si>
    <t>전북서부아동보호전문기관군산사무소</t>
    <phoneticPr fontId="17" type="noConversion"/>
  </si>
  <si>
    <t>강민숙</t>
    <phoneticPr fontId="17" type="noConversion"/>
  </si>
  <si>
    <t>진선아</t>
    <phoneticPr fontId="17" type="noConversion"/>
  </si>
  <si>
    <t>군산시의회</t>
    <phoneticPr fontId="17" type="noConversion"/>
  </si>
  <si>
    <t>구수연</t>
    <phoneticPr fontId="17" type="noConversion"/>
  </si>
  <si>
    <t>군산시아동영향평가위원회</t>
    <phoneticPr fontId="14" type="noConversion"/>
  </si>
  <si>
    <t>2017.03.22~2020.03.22</t>
    <phoneticPr fontId="14" type="noConversion"/>
  </si>
  <si>
    <t>정길수</t>
    <phoneticPr fontId="17" type="noConversion"/>
  </si>
  <si>
    <t>청소년참여위원회</t>
    <phoneticPr fontId="17" type="noConversion"/>
  </si>
  <si>
    <t>군산기계공업고등학교</t>
    <phoneticPr fontId="16" type="noConversion"/>
  </si>
  <si>
    <t>학생</t>
    <phoneticPr fontId="17" type="noConversion"/>
  </si>
  <si>
    <t>장태준</t>
    <phoneticPr fontId="17" type="noConversion"/>
  </si>
  <si>
    <t>2019.3.25~2019.12.31</t>
    <phoneticPr fontId="17" type="noConversion"/>
  </si>
  <si>
    <t>1년</t>
    <phoneticPr fontId="17" type="noConversion"/>
  </si>
  <si>
    <t>청소년계</t>
    <phoneticPr fontId="14" type="noConversion"/>
  </si>
  <si>
    <t>김희란</t>
    <phoneticPr fontId="17" type="noConversion"/>
  </si>
  <si>
    <t>454-3244</t>
    <phoneticPr fontId="14" type="noConversion"/>
  </si>
  <si>
    <t>진포중학교</t>
    <phoneticPr fontId="17" type="noConversion"/>
  </si>
  <si>
    <t>고성경</t>
    <phoneticPr fontId="17" type="noConversion"/>
  </si>
  <si>
    <t>군산여자상업고등학교</t>
    <phoneticPr fontId="17" type="noConversion"/>
  </si>
  <si>
    <t>박담은</t>
    <phoneticPr fontId="17" type="noConversion"/>
  </si>
  <si>
    <t>원광보건대학교</t>
    <phoneticPr fontId="17" type="noConversion"/>
  </si>
  <si>
    <t>강민경</t>
    <phoneticPr fontId="17" type="noConversion"/>
  </si>
  <si>
    <t>군산여자고등학교</t>
    <phoneticPr fontId="17" type="noConversion"/>
  </si>
  <si>
    <t>김서진</t>
    <phoneticPr fontId="17" type="noConversion"/>
  </si>
  <si>
    <t>신예은</t>
    <phoneticPr fontId="17" type="noConversion"/>
  </si>
  <si>
    <t>최은빈</t>
    <phoneticPr fontId="17" type="noConversion"/>
  </si>
  <si>
    <t>박담연</t>
    <phoneticPr fontId="17" type="noConversion"/>
  </si>
  <si>
    <t>한예울</t>
    <phoneticPr fontId="17" type="noConversion"/>
  </si>
  <si>
    <t>군산영광중학교</t>
    <phoneticPr fontId="17" type="noConversion"/>
  </si>
  <si>
    <t>김서림</t>
    <phoneticPr fontId="17" type="noConversion"/>
  </si>
  <si>
    <t>월명중학교</t>
    <phoneticPr fontId="17" type="noConversion"/>
  </si>
  <si>
    <t>신도은</t>
    <phoneticPr fontId="17" type="noConversion"/>
  </si>
  <si>
    <t>옥구중학교</t>
    <phoneticPr fontId="17" type="noConversion"/>
  </si>
  <si>
    <t>강예림</t>
    <phoneticPr fontId="17" type="noConversion"/>
  </si>
  <si>
    <t>군산여자고등학교</t>
    <phoneticPr fontId="16" type="noConversion"/>
  </si>
  <si>
    <t>이주은</t>
    <phoneticPr fontId="17" type="noConversion"/>
  </si>
  <si>
    <t>이경원</t>
    <phoneticPr fontId="17" type="noConversion"/>
  </si>
  <si>
    <t>고수은</t>
    <phoneticPr fontId="17" type="noConversion"/>
  </si>
  <si>
    <t>익산</t>
    <phoneticPr fontId="17" type="noConversion"/>
  </si>
  <si>
    <t>이정민</t>
    <phoneticPr fontId="17" type="noConversion"/>
  </si>
  <si>
    <t>익산남성고등학교</t>
    <phoneticPr fontId="17" type="noConversion"/>
  </si>
  <si>
    <t>고성원</t>
    <phoneticPr fontId="17" type="noConversion"/>
  </si>
  <si>
    <t>이동원</t>
    <phoneticPr fontId="17" type="noConversion"/>
  </si>
  <si>
    <t>윤어진</t>
    <phoneticPr fontId="17" type="noConversion"/>
  </si>
  <si>
    <t>강예진</t>
    <phoneticPr fontId="17" type="noConversion"/>
  </si>
  <si>
    <t>영광중학교</t>
    <phoneticPr fontId="17" type="noConversion"/>
  </si>
  <si>
    <t>중앙중학교</t>
    <phoneticPr fontId="16" type="noConversion"/>
  </si>
  <si>
    <t>문찬미</t>
    <phoneticPr fontId="17" type="noConversion"/>
  </si>
  <si>
    <t>김동환</t>
    <phoneticPr fontId="17" type="noConversion"/>
  </si>
  <si>
    <t>중앙고등학교</t>
    <phoneticPr fontId="17" type="noConversion"/>
  </si>
  <si>
    <t>정규민</t>
    <phoneticPr fontId="17" type="noConversion"/>
  </si>
  <si>
    <t>김혜림</t>
    <phoneticPr fontId="17" type="noConversion"/>
  </si>
  <si>
    <t>박지순</t>
    <phoneticPr fontId="17" type="noConversion"/>
  </si>
  <si>
    <t>과장</t>
    <phoneticPr fontId="17" type="noConversion"/>
  </si>
  <si>
    <t>임춘덕</t>
    <phoneticPr fontId="17" type="noConversion"/>
  </si>
  <si>
    <t>청소년상담복지센터</t>
    <phoneticPr fontId="17" type="noConversion"/>
  </si>
  <si>
    <t>김진호</t>
    <phoneticPr fontId="17" type="noConversion"/>
  </si>
  <si>
    <t>청소년쉼터</t>
    <phoneticPr fontId="17" type="noConversion"/>
  </si>
  <si>
    <t>오옥경</t>
    <phoneticPr fontId="17" type="noConversion"/>
  </si>
  <si>
    <t>진포문화예술원</t>
    <phoneticPr fontId="24" type="noConversion"/>
  </si>
  <si>
    <t>박양기</t>
    <phoneticPr fontId="17" type="noConversion"/>
  </si>
  <si>
    <t>군산시학교폭력지역대책협의회</t>
    <phoneticPr fontId="17" type="noConversion"/>
  </si>
  <si>
    <t>2016.6.21~2018.6.20</t>
    <phoneticPr fontId="17" type="noConversion"/>
  </si>
  <si>
    <t>454-3243</t>
    <phoneticPr fontId="14" type="noConversion"/>
  </si>
  <si>
    <t>군산변호사협회</t>
    <phoneticPr fontId="17" type="noConversion"/>
  </si>
  <si>
    <t>군산간호대학</t>
    <phoneticPr fontId="17" type="noConversion"/>
  </si>
  <si>
    <t>문영희</t>
    <phoneticPr fontId="17" type="noConversion"/>
  </si>
  <si>
    <t>건강가정지원센터</t>
    <phoneticPr fontId="17" type="noConversion"/>
  </si>
  <si>
    <t>센터장</t>
    <phoneticPr fontId="17" type="noConversion"/>
  </si>
  <si>
    <t>자율방범대</t>
    <phoneticPr fontId="17" type="noConversion"/>
  </si>
  <si>
    <t>장병훈</t>
    <phoneticPr fontId="17" type="noConversion"/>
  </si>
  <si>
    <t>패트롤맘군산지회</t>
    <phoneticPr fontId="17" type="noConversion"/>
  </si>
  <si>
    <t>녹색어미니회</t>
    <phoneticPr fontId="17" type="noConversion"/>
  </si>
  <si>
    <t>법무부법사랑군산협의회</t>
    <phoneticPr fontId="17" type="noConversion"/>
  </si>
  <si>
    <t>강성기</t>
    <phoneticPr fontId="17" type="noConversion"/>
  </si>
  <si>
    <t>신주희</t>
    <phoneticPr fontId="17" type="noConversion"/>
  </si>
  <si>
    <t>김선화</t>
    <phoneticPr fontId="17" type="noConversion"/>
  </si>
  <si>
    <t>군산문화원</t>
    <phoneticPr fontId="17" type="noConversion"/>
  </si>
  <si>
    <t>군산대학교 사학과</t>
    <phoneticPr fontId="17" type="noConversion"/>
  </si>
  <si>
    <t>이사</t>
    <phoneticPr fontId="17" type="noConversion"/>
  </si>
  <si>
    <t>고하영</t>
    <phoneticPr fontId="17" type="noConversion"/>
  </si>
  <si>
    <t>부원장</t>
    <phoneticPr fontId="17" type="noConversion"/>
  </si>
  <si>
    <t>문화예술과장</t>
    <phoneticPr fontId="17" type="noConversion"/>
  </si>
  <si>
    <t>두양수</t>
    <phoneticPr fontId="17" type="noConversion"/>
  </si>
  <si>
    <t>박남균</t>
    <phoneticPr fontId="17" type="noConversion"/>
  </si>
  <si>
    <t>전주대학교</t>
    <phoneticPr fontId="17" type="noConversion"/>
  </si>
  <si>
    <t>김종수</t>
    <phoneticPr fontId="17" type="noConversion"/>
  </si>
  <si>
    <t>홍성덕</t>
    <phoneticPr fontId="17" type="noConversion"/>
  </si>
  <si>
    <t>구희진</t>
    <phoneticPr fontId="17" type="noConversion"/>
  </si>
  <si>
    <t>김정희</t>
    <phoneticPr fontId="17" type="noConversion"/>
  </si>
  <si>
    <t>하태규</t>
    <phoneticPr fontId="17" type="noConversion"/>
  </si>
  <si>
    <t>전주역사박물관</t>
    <phoneticPr fontId="17" type="noConversion"/>
  </si>
  <si>
    <t>이동희</t>
    <phoneticPr fontId="17" type="noConversion"/>
  </si>
  <si>
    <t>원광대 문예창작과</t>
    <phoneticPr fontId="17" type="noConversion"/>
  </si>
  <si>
    <t>군산대 음악과</t>
    <phoneticPr fontId="17" type="noConversion"/>
  </si>
  <si>
    <t>최명훈</t>
    <phoneticPr fontId="17" type="noConversion"/>
  </si>
  <si>
    <t>전북독립영화협회</t>
    <phoneticPr fontId="17" type="noConversion"/>
  </si>
  <si>
    <t>조미혜</t>
    <phoneticPr fontId="17" type="noConversion"/>
  </si>
  <si>
    <t>김성태</t>
    <phoneticPr fontId="17" type="noConversion"/>
  </si>
  <si>
    <t>정책기획팀장</t>
    <phoneticPr fontId="17" type="noConversion"/>
  </si>
  <si>
    <t>관광진흥과</t>
    <phoneticPr fontId="17" type="noConversion"/>
  </si>
  <si>
    <t>축제계</t>
    <phoneticPr fontId="17" type="noConversion"/>
  </si>
  <si>
    <t>454-3302</t>
    <phoneticPr fontId="17" type="noConversion"/>
  </si>
  <si>
    <t>부위원장</t>
    <phoneticPr fontId="17" type="noConversion"/>
  </si>
  <si>
    <t>김점남</t>
    <phoneticPr fontId="17" type="noConversion"/>
  </si>
  <si>
    <t>감사</t>
    <phoneticPr fontId="17" type="noConversion"/>
  </si>
  <si>
    <t>간사</t>
    <phoneticPr fontId="17" type="noConversion"/>
  </si>
  <si>
    <t>전북연합신문</t>
    <phoneticPr fontId="17" type="noConversion"/>
  </si>
  <si>
    <t>허정찬</t>
    <phoneticPr fontId="17" type="noConversion"/>
  </si>
  <si>
    <t>배형원</t>
    <phoneticPr fontId="17" type="noConversion"/>
  </si>
  <si>
    <t>류인평</t>
    <phoneticPr fontId="17" type="noConversion"/>
  </si>
  <si>
    <t>사)한국지역개발연구원</t>
    <phoneticPr fontId="17" type="noConversion"/>
  </si>
  <si>
    <t>심우석</t>
    <phoneticPr fontId="17" type="noConversion"/>
  </si>
  <si>
    <t>김광용</t>
    <phoneticPr fontId="17" type="noConversion"/>
  </si>
  <si>
    <t>한국문화예술교육진흥원</t>
    <phoneticPr fontId="17" type="noConversion"/>
  </si>
  <si>
    <t>극단 사람세상</t>
    <phoneticPr fontId="17" type="noConversion"/>
  </si>
  <si>
    <t>최 균</t>
    <phoneticPr fontId="17" type="noConversion"/>
  </si>
  <si>
    <t>주)문팩토리매직</t>
    <phoneticPr fontId="17" type="noConversion"/>
  </si>
  <si>
    <t>문태현</t>
    <phoneticPr fontId="17" type="noConversion"/>
  </si>
  <si>
    <t>이진원</t>
    <phoneticPr fontId="17" type="noConversion"/>
  </si>
  <si>
    <t>고용노동부</t>
    <phoneticPr fontId="17" type="noConversion"/>
  </si>
  <si>
    <t>박동수</t>
    <phoneticPr fontId="17" type="noConversion"/>
  </si>
  <si>
    <t>군산시체육진흥협의회</t>
    <phoneticPr fontId="17" type="noConversion"/>
  </si>
  <si>
    <t>강임준</t>
    <phoneticPr fontId="17" type="noConversion"/>
  </si>
  <si>
    <t>2018.7.2~2020.7.1</t>
    <phoneticPr fontId="17" type="noConversion"/>
  </si>
  <si>
    <t>체육진흥과</t>
    <phoneticPr fontId="17" type="noConversion"/>
  </si>
  <si>
    <t>체육진흥계</t>
    <phoneticPr fontId="14" type="noConversion"/>
  </si>
  <si>
    <t>강성자</t>
    <phoneticPr fontId="17" type="noConversion"/>
  </si>
  <si>
    <t>454-3294</t>
    <phoneticPr fontId="14" type="noConversion"/>
  </si>
  <si>
    <t>군산시교육지원청</t>
    <phoneticPr fontId="17" type="noConversion"/>
  </si>
  <si>
    <t>박일관</t>
    <phoneticPr fontId="17" type="noConversion"/>
  </si>
  <si>
    <t>상임부회장</t>
    <phoneticPr fontId="17" type="noConversion"/>
  </si>
  <si>
    <t>강태창</t>
    <phoneticPr fontId="17" type="noConversion"/>
  </si>
  <si>
    <t>2019.5.7~2021.5.6</t>
    <phoneticPr fontId="17" type="noConversion"/>
  </si>
  <si>
    <t>의원</t>
    <phoneticPr fontId="17" type="noConversion"/>
  </si>
  <si>
    <t>군산시체육회</t>
    <phoneticPr fontId="17" type="noConversion"/>
  </si>
  <si>
    <t>부회장</t>
    <phoneticPr fontId="17" type="noConversion"/>
  </si>
  <si>
    <t>백운용</t>
    <phoneticPr fontId="17" type="noConversion"/>
  </si>
  <si>
    <t>유재옥</t>
    <phoneticPr fontId="17" type="noConversion"/>
  </si>
  <si>
    <t>군산시 도시계획위원회</t>
    <phoneticPr fontId="17" type="noConversion"/>
  </si>
  <si>
    <t>조현섭</t>
    <phoneticPr fontId="17" type="noConversion"/>
  </si>
  <si>
    <t>(유)청운기술단</t>
    <phoneticPr fontId="17" type="noConversion"/>
  </si>
  <si>
    <t>이창경</t>
    <phoneticPr fontId="17" type="noConversion"/>
  </si>
  <si>
    <t>이경찬</t>
    <phoneticPr fontId="17" type="noConversion"/>
  </si>
  <si>
    <t>끌과정인테리어</t>
    <phoneticPr fontId="17" type="noConversion"/>
  </si>
  <si>
    <t>홍서영</t>
    <phoneticPr fontId="17" type="noConversion"/>
  </si>
  <si>
    <t>전라북도건축사회</t>
    <phoneticPr fontId="17" type="noConversion"/>
  </si>
  <si>
    <t>김종용</t>
    <phoneticPr fontId="17" type="noConversion"/>
  </si>
  <si>
    <t>박성신</t>
    <phoneticPr fontId="17" type="noConversion"/>
  </si>
  <si>
    <t>이병석</t>
    <phoneticPr fontId="17" type="noConversion"/>
  </si>
  <si>
    <t>김정문</t>
    <phoneticPr fontId="17" type="noConversion"/>
  </si>
  <si>
    <t>㈜범산</t>
    <phoneticPr fontId="17" type="noConversion"/>
  </si>
  <si>
    <t>백창재</t>
    <phoneticPr fontId="17" type="noConversion"/>
  </si>
  <si>
    <t>김경석</t>
    <phoneticPr fontId="17" type="noConversion"/>
  </si>
  <si>
    <t xml:space="preserve">김병옥 </t>
    <phoneticPr fontId="17" type="noConversion"/>
  </si>
  <si>
    <t>양승현</t>
    <phoneticPr fontId="17" type="noConversion"/>
  </si>
  <si>
    <t>이안근</t>
    <phoneticPr fontId="17" type="noConversion"/>
  </si>
  <si>
    <t>송미숙</t>
    <phoneticPr fontId="17" type="noConversion"/>
  </si>
  <si>
    <t>국장</t>
    <phoneticPr fontId="17" type="noConversion"/>
  </si>
  <si>
    <t>이미영</t>
    <phoneticPr fontId="17" type="noConversion"/>
  </si>
  <si>
    <t>군산시</t>
    <phoneticPr fontId="17" type="noConversion"/>
  </si>
  <si>
    <t>이삼규</t>
    <phoneticPr fontId="17" type="noConversion"/>
  </si>
  <si>
    <t>박광일</t>
    <phoneticPr fontId="17" type="noConversion"/>
  </si>
  <si>
    <t>건강도시계</t>
    <phoneticPr fontId="14" type="noConversion"/>
  </si>
  <si>
    <t>460-3220</t>
    <phoneticPr fontId="14" type="noConversion"/>
  </si>
  <si>
    <t>군산시건강도시위원회</t>
    <phoneticPr fontId="17" type="noConversion"/>
  </si>
  <si>
    <t>구성예정</t>
    <phoneticPr fontId="17" type="noConversion"/>
  </si>
  <si>
    <t>건강관리과</t>
    <phoneticPr fontId="17" type="noConversion"/>
  </si>
  <si>
    <t>정미희</t>
    <phoneticPr fontId="17" type="noConversion"/>
  </si>
  <si>
    <t>보건소장</t>
    <phoneticPr fontId="17" type="noConversion"/>
  </si>
  <si>
    <t>군산시 정신건강심의위원회</t>
    <phoneticPr fontId="17" type="noConversion"/>
  </si>
  <si>
    <t>2019.03.21~2021.03.20</t>
    <phoneticPr fontId="17" type="noConversion"/>
  </si>
  <si>
    <t>정신건강계</t>
    <phoneticPr fontId="14" type="noConversion"/>
  </si>
  <si>
    <t>이수아</t>
    <phoneticPr fontId="17" type="noConversion"/>
  </si>
  <si>
    <t>군산시정신건강복지센터</t>
    <phoneticPr fontId="17" type="noConversion"/>
  </si>
  <si>
    <t>김호선</t>
    <phoneticPr fontId="17" type="noConversion"/>
  </si>
  <si>
    <t>가족대표</t>
    <phoneticPr fontId="17" type="noConversion"/>
  </si>
  <si>
    <t>백성흠</t>
    <phoneticPr fontId="17" type="noConversion"/>
  </si>
  <si>
    <t>군장대학교</t>
    <phoneticPr fontId="17" type="noConversion"/>
  </si>
  <si>
    <t>조미희</t>
    <phoneticPr fontId="17" type="noConversion"/>
  </si>
  <si>
    <t>개정정신건강의학과의원</t>
    <phoneticPr fontId="17" type="noConversion"/>
  </si>
  <si>
    <t xml:space="preserve">김성수 </t>
    <phoneticPr fontId="17" type="noConversion"/>
  </si>
  <si>
    <t>군산시변호사회온유</t>
    <phoneticPr fontId="17" type="noConversion"/>
  </si>
  <si>
    <t>신흥섭</t>
    <phoneticPr fontId="17" type="noConversion"/>
  </si>
  <si>
    <t>위휘</t>
    <phoneticPr fontId="17" type="noConversion"/>
  </si>
  <si>
    <t>군산시정신건강복지센터</t>
    <phoneticPr fontId="17" type="noConversion"/>
  </si>
  <si>
    <t>봉계천</t>
    <phoneticPr fontId="17" type="noConversion"/>
  </si>
  <si>
    <t>신세계병원</t>
    <phoneticPr fontId="17" type="noConversion"/>
  </si>
  <si>
    <t>사회사업과장</t>
    <phoneticPr fontId="17" type="noConversion"/>
  </si>
  <si>
    <t>이경현</t>
    <phoneticPr fontId="17" type="noConversion"/>
  </si>
  <si>
    <t>주무관</t>
    <phoneticPr fontId="17" type="noConversion"/>
  </si>
  <si>
    <t>이성욱</t>
    <phoneticPr fontId="17" type="noConversion"/>
  </si>
  <si>
    <t>군산시농업산학협동심의회</t>
    <phoneticPr fontId="17" type="noConversion"/>
  </si>
  <si>
    <t>군산시농업기술센터</t>
    <phoneticPr fontId="17" type="noConversion"/>
  </si>
  <si>
    <t>농촌지원과</t>
    <phoneticPr fontId="17" type="noConversion"/>
  </si>
  <si>
    <t>농협중앙회 군산시지부</t>
    <phoneticPr fontId="17" type="noConversion"/>
  </si>
  <si>
    <t>군산원예농업협동조합</t>
    <phoneticPr fontId="17" type="noConversion"/>
  </si>
  <si>
    <t>고계곤</t>
    <phoneticPr fontId="17" type="noConversion"/>
  </si>
  <si>
    <t>송홍석</t>
    <phoneticPr fontId="17" type="noConversion"/>
  </si>
  <si>
    <t>군산시산림조합</t>
    <phoneticPr fontId="17" type="noConversion"/>
  </si>
  <si>
    <t>농촌지도자군산시연합회</t>
    <phoneticPr fontId="17" type="noConversion"/>
  </si>
  <si>
    <t>2018.1.2~2020.12.31</t>
    <phoneticPr fontId="17" type="noConversion"/>
  </si>
  <si>
    <t>임기내</t>
    <phoneticPr fontId="17" type="noConversion"/>
  </si>
  <si>
    <t>한국농업경영인 군산시연합회</t>
    <phoneticPr fontId="17" type="noConversion"/>
  </si>
  <si>
    <t>2019.1.2~2020.12.31</t>
    <phoneticPr fontId="17" type="noConversion"/>
  </si>
  <si>
    <t>품목농업인연구회 군산시연합회</t>
    <phoneticPr fontId="17" type="noConversion"/>
  </si>
  <si>
    <t>한국여성농업경영인 군산시연합회</t>
    <phoneticPr fontId="17" type="noConversion"/>
  </si>
  <si>
    <t>2019.1.1~2020.12.31</t>
    <phoneticPr fontId="17" type="noConversion"/>
  </si>
  <si>
    <t>김정호</t>
    <phoneticPr fontId="17" type="noConversion"/>
  </si>
  <si>
    <t>전석</t>
    <phoneticPr fontId="17" type="noConversion"/>
  </si>
  <si>
    <t>하수과장</t>
    <phoneticPr fontId="17" type="noConversion"/>
  </si>
  <si>
    <t>하수관거정비임대형민자사업성과평가위원회</t>
    <phoneticPr fontId="17" type="noConversion"/>
  </si>
  <si>
    <t>수도사업소장</t>
    <phoneticPr fontId="17" type="noConversion"/>
  </si>
  <si>
    <t>2011.12.13~2031.6.30</t>
    <phoneticPr fontId="17" type="noConversion"/>
  </si>
  <si>
    <t>20년</t>
    <phoneticPr fontId="17" type="noConversion"/>
  </si>
  <si>
    <t>하수과</t>
    <phoneticPr fontId="17" type="noConversion"/>
  </si>
  <si>
    <t>하수계획계</t>
    <phoneticPr fontId="14" type="noConversion"/>
  </si>
  <si>
    <t>454-5462</t>
    <phoneticPr fontId="17" type="noConversion"/>
  </si>
  <si>
    <t>시행사</t>
    <phoneticPr fontId="17" type="noConversion"/>
  </si>
  <si>
    <t>상무</t>
    <phoneticPr fontId="17" type="noConversion"/>
  </si>
  <si>
    <t>권중필</t>
    <phoneticPr fontId="17" type="noConversion"/>
  </si>
  <si>
    <t>시행사</t>
    <phoneticPr fontId="17" type="noConversion"/>
  </si>
  <si>
    <t>차장</t>
    <phoneticPr fontId="17" type="noConversion"/>
  </si>
  <si>
    <t>문명동</t>
    <phoneticPr fontId="17" type="noConversion"/>
  </si>
  <si>
    <t>시의회</t>
    <phoneticPr fontId="17" type="noConversion"/>
  </si>
  <si>
    <t>김우민</t>
    <phoneticPr fontId="17" type="noConversion"/>
  </si>
  <si>
    <t>김경수</t>
    <phoneticPr fontId="17" type="noConversion"/>
  </si>
  <si>
    <t>차왕석</t>
    <phoneticPr fontId="17" type="noConversion"/>
  </si>
  <si>
    <t>군산시립예술단운영위원회</t>
    <phoneticPr fontId="17" type="noConversion"/>
  </si>
  <si>
    <t>예술의전당관리과</t>
    <phoneticPr fontId="17" type="noConversion"/>
  </si>
  <si>
    <t>시설운영계</t>
    <phoneticPr fontId="17" type="noConversion"/>
  </si>
  <si>
    <t>김도연</t>
    <phoneticPr fontId="17" type="noConversion"/>
  </si>
  <si>
    <t>454-5528</t>
    <phoneticPr fontId="17" type="noConversion"/>
  </si>
  <si>
    <t>예술의전당관리과장</t>
    <phoneticPr fontId="17" type="noConversion"/>
  </si>
  <si>
    <t>한유자</t>
    <phoneticPr fontId="17" type="noConversion"/>
  </si>
  <si>
    <t>한국예총군산지부</t>
    <phoneticPr fontId="17" type="noConversion"/>
  </si>
  <si>
    <t>서동완</t>
    <phoneticPr fontId="17" type="noConversion"/>
  </si>
  <si>
    <t>시립교향악단</t>
    <phoneticPr fontId="17" type="noConversion"/>
  </si>
  <si>
    <t>지휘자</t>
    <phoneticPr fontId="17" type="noConversion"/>
  </si>
  <si>
    <t>백정현</t>
    <phoneticPr fontId="16" type="noConversion"/>
  </si>
  <si>
    <t>군산예술의전당운영위원회</t>
    <phoneticPr fontId="17" type="noConversion"/>
  </si>
  <si>
    <t>2019.3.15.~2021.3.14.</t>
    <phoneticPr fontId="17" type="noConversion"/>
  </si>
  <si>
    <t>454-5522</t>
    <phoneticPr fontId="17" type="noConversion"/>
  </si>
  <si>
    <t>박경우</t>
    <phoneticPr fontId="17" type="noConversion"/>
  </si>
  <si>
    <t>호원대</t>
    <phoneticPr fontId="17" type="noConversion"/>
  </si>
  <si>
    <t>손성제</t>
    <phoneticPr fontId="17" type="noConversion"/>
  </si>
  <si>
    <t>군장대</t>
    <phoneticPr fontId="17" type="noConversion"/>
  </si>
  <si>
    <t>서해대</t>
    <phoneticPr fontId="17" type="noConversion"/>
  </si>
  <si>
    <t>백윤정</t>
    <phoneticPr fontId="17" type="noConversion"/>
  </si>
  <si>
    <t>한국소리문화의전당</t>
    <phoneticPr fontId="17" type="noConversion"/>
  </si>
  <si>
    <t>소진수</t>
    <phoneticPr fontId="17" type="noConversion"/>
  </si>
  <si>
    <t>한국예총 군산지회장</t>
    <phoneticPr fontId="17" type="noConversion"/>
  </si>
  <si>
    <t>채만식문학상운영위원회</t>
    <phoneticPr fontId="17" type="noConversion"/>
  </si>
  <si>
    <t>군산대학교</t>
    <phoneticPr fontId="16" type="noConversion"/>
  </si>
  <si>
    <t>교수</t>
    <phoneticPr fontId="16" type="noConversion"/>
  </si>
  <si>
    <t>유보선</t>
    <phoneticPr fontId="16" type="noConversion"/>
  </si>
  <si>
    <t>2018. 9. 17 ~ 2020. 9. 16</t>
    <phoneticPr fontId="17" type="noConversion"/>
  </si>
  <si>
    <t>박물관관리과</t>
    <phoneticPr fontId="17" type="noConversion"/>
  </si>
  <si>
    <t>박물관운영계</t>
    <phoneticPr fontId="17" type="noConversion"/>
  </si>
  <si>
    <t>박보람</t>
    <phoneticPr fontId="17" type="noConversion"/>
  </si>
  <si>
    <t>454-7872</t>
    <phoneticPr fontId="17" type="noConversion"/>
  </si>
  <si>
    <t>송준호</t>
    <phoneticPr fontId="17" type="noConversion"/>
  </si>
  <si>
    <t>전북소설가협회</t>
    <phoneticPr fontId="16" type="noConversion"/>
  </si>
  <si>
    <t>전회장</t>
    <phoneticPr fontId="16" type="noConversion"/>
  </si>
  <si>
    <t>김상휘</t>
    <phoneticPr fontId="16" type="noConversion"/>
  </si>
  <si>
    <t>사)한국문인협회군산지부</t>
    <phoneticPr fontId="16" type="noConversion"/>
  </si>
  <si>
    <t>지부장</t>
    <phoneticPr fontId="16" type="noConversion"/>
  </si>
  <si>
    <t>김철규</t>
    <phoneticPr fontId="16" type="noConversion"/>
  </si>
  <si>
    <t>전북문인협회</t>
    <phoneticPr fontId="17" type="noConversion"/>
  </si>
  <si>
    <t>회원</t>
    <phoneticPr fontId="17" type="noConversion"/>
  </si>
  <si>
    <t>김선옥</t>
    <phoneticPr fontId="17" type="noConversion"/>
  </si>
  <si>
    <t>군산여류문학회</t>
    <phoneticPr fontId="17" type="noConversion"/>
  </si>
  <si>
    <t>회원</t>
    <phoneticPr fontId="17" type="noConversion"/>
  </si>
  <si>
    <t>강경희</t>
    <phoneticPr fontId="17" type="noConversion"/>
  </si>
  <si>
    <t>사)군산역사문화연구원</t>
    <phoneticPr fontId="16" type="noConversion"/>
  </si>
  <si>
    <t>원장</t>
    <phoneticPr fontId="16" type="noConversion"/>
  </si>
  <si>
    <t>이복웅</t>
    <phoneticPr fontId="16" type="noConversion"/>
  </si>
  <si>
    <t>겨레말큰사전남북공동편찬사업회</t>
    <phoneticPr fontId="16" type="noConversion"/>
  </si>
  <si>
    <t>상임이사</t>
    <phoneticPr fontId="16" type="noConversion"/>
  </si>
  <si>
    <t>정도상</t>
    <phoneticPr fontId="16" type="noConversion"/>
  </si>
  <si>
    <t>군산시사회적경제육성위원회</t>
    <phoneticPr fontId="17" type="noConversion"/>
  </si>
  <si>
    <t>재직중</t>
    <phoneticPr fontId="17" type="noConversion"/>
  </si>
  <si>
    <t>사회적경제계</t>
    <phoneticPr fontId="17" type="noConversion"/>
  </si>
  <si>
    <t>전경진</t>
    <phoneticPr fontId="17" type="noConversion"/>
  </si>
  <si>
    <t>454-4372</t>
    <phoneticPr fontId="17" type="noConversion"/>
  </si>
  <si>
    <t>군산사회적경제네트워크</t>
    <phoneticPr fontId="17" type="noConversion"/>
  </si>
  <si>
    <t>이사장</t>
    <phoneticPr fontId="17" type="noConversion"/>
  </si>
  <si>
    <t>지규옥</t>
    <phoneticPr fontId="17" type="noConversion"/>
  </si>
  <si>
    <t>2019.9.10.~2021.9.9.</t>
    <phoneticPr fontId="17" type="noConversion"/>
  </si>
  <si>
    <t>의원</t>
    <phoneticPr fontId="17" type="noConversion"/>
  </si>
  <si>
    <t>2019.9.10.~2021.9.9.</t>
    <phoneticPr fontId="17" type="noConversion"/>
  </si>
  <si>
    <t>군산시사회적기업협의회</t>
    <phoneticPr fontId="17" type="noConversion"/>
  </si>
  <si>
    <t>최당현</t>
    <phoneticPr fontId="17" type="noConversion"/>
  </si>
  <si>
    <t>2019.9.10.~2021.9.9.</t>
    <phoneticPr fontId="17" type="noConversion"/>
  </si>
  <si>
    <t>군산시여성기업인협의회</t>
    <phoneticPr fontId="17" type="noConversion"/>
  </si>
  <si>
    <t>박금옥</t>
    <phoneticPr fontId="17" type="noConversion"/>
  </si>
  <si>
    <t>군산도시재생센터</t>
    <phoneticPr fontId="17" type="noConversion"/>
  </si>
  <si>
    <t>송석기</t>
    <phoneticPr fontId="17" type="noConversion"/>
  </si>
  <si>
    <t>군산청년센터</t>
    <phoneticPr fontId="17" type="noConversion"/>
  </si>
  <si>
    <t>안태욱</t>
    <phoneticPr fontId="17" type="noConversion"/>
  </si>
  <si>
    <t>한국여성소비자협회군산지부</t>
    <phoneticPr fontId="17" type="noConversion"/>
  </si>
  <si>
    <t>나정숙</t>
    <phoneticPr fontId="17" type="noConversion"/>
  </si>
  <si>
    <t>이호</t>
    <phoneticPr fontId="17" type="noConversion"/>
  </si>
  <si>
    <t>양향숙</t>
    <phoneticPr fontId="17" type="noConversion"/>
  </si>
  <si>
    <t>군산시 청년센터 및 창업지원센터 운영위원회</t>
    <phoneticPr fontId="17" type="noConversion"/>
  </si>
  <si>
    <t>재직중</t>
    <phoneticPr fontId="17" type="noConversion"/>
  </si>
  <si>
    <t>청년정책계</t>
    <phoneticPr fontId="17" type="noConversion"/>
  </si>
  <si>
    <t>박지은</t>
    <phoneticPr fontId="17" type="noConversion"/>
  </si>
  <si>
    <t>454-4382</t>
    <phoneticPr fontId="17" type="noConversion"/>
  </si>
  <si>
    <t>군산시청년센터</t>
    <phoneticPr fontId="17" type="noConversion"/>
  </si>
  <si>
    <t>안태욱</t>
    <phoneticPr fontId="17" type="noConversion"/>
  </si>
  <si>
    <t>2019. 7. ~ 2021. 6</t>
    <phoneticPr fontId="17" type="noConversion"/>
  </si>
  <si>
    <t>2019. 7. ~ 2021. 6</t>
    <phoneticPr fontId="17" type="noConversion"/>
  </si>
  <si>
    <t>고용복지센터장</t>
    <phoneticPr fontId="17" type="noConversion"/>
  </si>
  <si>
    <t>백경남</t>
    <phoneticPr fontId="17" type="noConversion"/>
  </si>
  <si>
    <t>창업보육센터장</t>
    <phoneticPr fontId="17" type="noConversion"/>
  </si>
  <si>
    <t>정의붕</t>
    <phoneticPr fontId="17" type="noConversion"/>
  </si>
  <si>
    <t>2019. 7. ~ 2021. 6</t>
    <phoneticPr fontId="17" type="noConversion"/>
  </si>
  <si>
    <t>군산여성인력개발원</t>
    <phoneticPr fontId="17" type="noConversion"/>
  </si>
  <si>
    <t>청년협의체</t>
    <phoneticPr fontId="17" type="noConversion"/>
  </si>
  <si>
    <t>박미선</t>
    <phoneticPr fontId="17" type="noConversion"/>
  </si>
  <si>
    <t>청년포럼</t>
    <phoneticPr fontId="17" type="noConversion"/>
  </si>
  <si>
    <t>상임이사</t>
    <phoneticPr fontId="17" type="noConversion"/>
  </si>
  <si>
    <t>김춘학</t>
    <phoneticPr fontId="17" type="noConversion"/>
  </si>
  <si>
    <t>청년대표</t>
    <phoneticPr fontId="17" type="noConversion"/>
  </si>
  <si>
    <t>문지윤</t>
    <phoneticPr fontId="17" type="noConversion"/>
  </si>
  <si>
    <t>회장</t>
    <phoneticPr fontId="17" type="noConversion"/>
  </si>
  <si>
    <t>김인성</t>
    <phoneticPr fontId="17" type="noConversion"/>
  </si>
  <si>
    <t>한국자유총연맹 군산시지회</t>
    <phoneticPr fontId="17" type="noConversion"/>
  </si>
  <si>
    <t>한희창</t>
    <phoneticPr fontId="17" type="noConversion"/>
  </si>
  <si>
    <t>지회장</t>
    <phoneticPr fontId="17" type="noConversion"/>
  </si>
  <si>
    <t>한희창</t>
    <phoneticPr fontId="17" type="noConversion"/>
  </si>
  <si>
    <t>센터장</t>
    <phoneticPr fontId="17" type="noConversion"/>
  </si>
  <si>
    <t>건설기계 농특장 미클</t>
    <phoneticPr fontId="17" type="noConversion"/>
  </si>
  <si>
    <t>사무국장</t>
    <phoneticPr fontId="17" type="noConversion"/>
  </si>
  <si>
    <t>김성준</t>
    <phoneticPr fontId="17" type="noConversion"/>
  </si>
  <si>
    <t>김영실</t>
    <phoneticPr fontId="17" type="noConversion"/>
  </si>
  <si>
    <t>김영란</t>
  </si>
  <si>
    <t>김영란</t>
    <phoneticPr fontId="17" type="noConversion"/>
  </si>
  <si>
    <t>여</t>
    <phoneticPr fontId="17" type="noConversion"/>
  </si>
  <si>
    <t>김창환</t>
  </si>
  <si>
    <t>소상공인지원과장</t>
  </si>
  <si>
    <t>소상공인지원과</t>
  </si>
  <si>
    <t>먹거리정책과장</t>
  </si>
  <si>
    <t>먹거리정책과</t>
  </si>
  <si>
    <t>복지정책과장</t>
  </si>
  <si>
    <t>복지정책과</t>
  </si>
  <si>
    <t>경로장애인과</t>
  </si>
  <si>
    <t>경로장애인과장</t>
  </si>
  <si>
    <t>일자리정책과</t>
  </si>
  <si>
    <t>군산시수산업협동조합</t>
    <phoneticPr fontId="17" type="noConversion"/>
  </si>
  <si>
    <t>(사)한국농업경영인군산시연합회</t>
    <phoneticPr fontId="17" type="noConversion"/>
  </si>
  <si>
    <t>(사)한국쌀전업농군산시연합회</t>
    <phoneticPr fontId="17" type="noConversion"/>
  </si>
  <si>
    <t>군산시 발달장애인 자립추진위원회</t>
    <phoneticPr fontId="17" type="noConversion"/>
  </si>
  <si>
    <t>군산시사회복지협의회</t>
    <phoneticPr fontId="17" type="noConversion"/>
  </si>
  <si>
    <t>참여자치군산시민연대</t>
    <phoneticPr fontId="17" type="noConversion"/>
  </si>
  <si>
    <t>군산시중독관리통합지원센터</t>
    <phoneticPr fontId="17" type="noConversion"/>
  </si>
  <si>
    <t>군산시육아종합지원센터</t>
    <phoneticPr fontId="17" type="noConversion"/>
  </si>
  <si>
    <t>군산시어린이집연합회</t>
    <phoneticPr fontId="17" type="noConversion"/>
  </si>
  <si>
    <t>군산시건강가정지원센터</t>
    <phoneticPr fontId="17" type="noConversion"/>
  </si>
  <si>
    <t>국민건강보험공단군산시</t>
    <phoneticPr fontId="17" type="noConversion"/>
  </si>
  <si>
    <t>군산시사회적기업협의회</t>
    <phoneticPr fontId="17" type="noConversion"/>
  </si>
  <si>
    <t>군산시자원봉사센터</t>
    <phoneticPr fontId="17" type="noConversion"/>
  </si>
  <si>
    <t>군산시 어린이집연합회</t>
    <phoneticPr fontId="17" type="noConversion"/>
  </si>
  <si>
    <t>★ "통합", "폐지" 위원회의 경우 유형(B) ~ 위원회 성격(H)까지 작성하지 않음</t>
    <phoneticPr fontId="14" type="noConversion"/>
  </si>
  <si>
    <t>자치단체명</t>
    <phoneticPr fontId="14" type="noConversion"/>
  </si>
  <si>
    <t>위원회명</t>
    <phoneticPr fontId="14" type="noConversion"/>
  </si>
  <si>
    <r>
      <t>설치근거(A)</t>
    </r>
    <r>
      <rPr>
        <b/>
        <sz val="11"/>
        <color indexed="8"/>
        <rFont val="굴림"/>
        <family val="3"/>
        <charset val="129"/>
      </rPr>
      <t xml:space="preserve"> </t>
    </r>
    <phoneticPr fontId="14" type="noConversion"/>
  </si>
  <si>
    <t>유형(B)</t>
    <phoneticPr fontId="14" type="noConversion"/>
  </si>
  <si>
    <r>
      <t>적용범위(C)</t>
    </r>
    <r>
      <rPr>
        <b/>
        <sz val="11"/>
        <color rgb="FF0000FF"/>
        <rFont val="굴림"/>
        <family val="3"/>
        <charset val="129"/>
      </rPr>
      <t>(택일)</t>
    </r>
    <phoneticPr fontId="14" type="noConversion"/>
  </si>
  <si>
    <t>구성형태(D)</t>
    <phoneticPr fontId="14" type="noConversion"/>
  </si>
  <si>
    <t>회의개최 횟수(E)</t>
    <phoneticPr fontId="14" type="noConversion"/>
  </si>
  <si>
    <r>
      <t xml:space="preserve">2019년
운영경비
(G)
</t>
    </r>
    <r>
      <rPr>
        <b/>
        <sz val="11"/>
        <color rgb="FFC00000"/>
        <rFont val="굴림"/>
        <family val="3"/>
        <charset val="129"/>
      </rPr>
      <t>(단위: 천원)</t>
    </r>
    <phoneticPr fontId="14" type="noConversion"/>
  </si>
  <si>
    <r>
      <t xml:space="preserve">위원회 성격
(H)
</t>
    </r>
    <r>
      <rPr>
        <b/>
        <sz val="11"/>
        <color rgb="FF0000FF"/>
        <rFont val="굴림"/>
        <family val="3"/>
        <charset val="129"/>
      </rPr>
      <t>(택일)</t>
    </r>
    <phoneticPr fontId="14" type="noConversion"/>
  </si>
  <si>
    <t>신설 및 정비결과(I)</t>
    <phoneticPr fontId="14" type="noConversion"/>
  </si>
  <si>
    <t>비고</t>
    <phoneticPr fontId="14" type="noConversion"/>
  </si>
  <si>
    <r>
      <t>근거 법규
유형</t>
    </r>
    <r>
      <rPr>
        <b/>
        <sz val="11"/>
        <color rgb="FF0000FF"/>
        <rFont val="굴림"/>
        <family val="3"/>
        <charset val="129"/>
      </rPr>
      <t>(택일)</t>
    </r>
    <phoneticPr fontId="14" type="noConversion"/>
  </si>
  <si>
    <t>최상위 근거 법규명</t>
    <phoneticPr fontId="14" type="noConversion"/>
  </si>
  <si>
    <r>
      <t xml:space="preserve">위임
여부
</t>
    </r>
    <r>
      <rPr>
        <b/>
        <sz val="11"/>
        <color rgb="FF0000FF"/>
        <rFont val="굴림"/>
        <family val="3"/>
        <charset val="129"/>
      </rPr>
      <t>(택일)</t>
    </r>
    <phoneticPr fontId="14" type="noConversion"/>
  </si>
  <si>
    <r>
      <t>위임범위</t>
    </r>
    <r>
      <rPr>
        <b/>
        <sz val="11"/>
        <color rgb="FF0000FF"/>
        <rFont val="굴림"/>
        <family val="3"/>
        <charset val="129"/>
      </rPr>
      <t>(택일)</t>
    </r>
    <phoneticPr fontId="14" type="noConversion"/>
  </si>
  <si>
    <r>
      <t>상설</t>
    </r>
    <r>
      <rPr>
        <b/>
        <sz val="9"/>
        <color rgb="FF0000FF"/>
        <rFont val="굴림"/>
        <family val="3"/>
        <charset val="129"/>
      </rPr>
      <t/>
    </r>
    <phoneticPr fontId="14" type="noConversion"/>
  </si>
  <si>
    <t>비상설</t>
    <phoneticPr fontId="14" type="noConversion"/>
  </si>
  <si>
    <t>강행</t>
    <phoneticPr fontId="14" type="noConversion"/>
  </si>
  <si>
    <t>임의</t>
    <phoneticPr fontId="14" type="noConversion"/>
  </si>
  <si>
    <t>광역</t>
    <phoneticPr fontId="14" type="noConversion"/>
  </si>
  <si>
    <t>기초</t>
    <phoneticPr fontId="14" type="noConversion"/>
  </si>
  <si>
    <t>광역+
기초</t>
    <phoneticPr fontId="14" type="noConversion"/>
  </si>
  <si>
    <r>
      <t>총 위원수</t>
    </r>
    <r>
      <rPr>
        <sz val="11"/>
        <color indexed="8"/>
        <rFont val="굴림"/>
        <family val="3"/>
        <charset val="129"/>
      </rPr>
      <t>(명)</t>
    </r>
    <phoneticPr fontId="14" type="noConversion"/>
  </si>
  <si>
    <r>
      <t>위원 중 여성 위원수</t>
    </r>
    <r>
      <rPr>
        <sz val="11"/>
        <color theme="1"/>
        <rFont val="굴림"/>
        <family val="3"/>
        <charset val="129"/>
      </rPr>
      <t>(명)</t>
    </r>
    <phoneticPr fontId="14" type="noConversion"/>
  </si>
  <si>
    <r>
      <t>위원 중
지방의원수</t>
    </r>
    <r>
      <rPr>
        <sz val="11"/>
        <color theme="1"/>
        <rFont val="굴림"/>
        <family val="3"/>
        <charset val="129"/>
      </rPr>
      <t>(명)</t>
    </r>
    <phoneticPr fontId="14" type="noConversion"/>
  </si>
  <si>
    <r>
      <t>위원
임기</t>
    </r>
    <r>
      <rPr>
        <sz val="11"/>
        <color indexed="8"/>
        <rFont val="굴림"/>
        <family val="3"/>
        <charset val="129"/>
      </rPr>
      <t>(년)</t>
    </r>
    <phoneticPr fontId="14" type="noConversion"/>
  </si>
  <si>
    <t>2017년</t>
    <phoneticPr fontId="14" type="noConversion"/>
  </si>
  <si>
    <t>2018년</t>
    <phoneticPr fontId="14" type="noConversion"/>
  </si>
  <si>
    <t>2019년</t>
    <phoneticPr fontId="14" type="noConversion"/>
  </si>
  <si>
    <r>
      <t xml:space="preserve">※ 아래 5가지 중 </t>
    </r>
    <r>
      <rPr>
        <b/>
        <sz val="11"/>
        <color rgb="FF0000FF"/>
        <rFont val="굴림"/>
        <family val="3"/>
        <charset val="129"/>
      </rPr>
      <t>택일
(해당 하는 것에 숫자 1 입력)</t>
    </r>
    <phoneticPr fontId="14" type="noConversion"/>
  </si>
  <si>
    <t>※해당되는 경우</t>
    <phoneticPr fontId="14" type="noConversion"/>
  </si>
  <si>
    <t>사유</t>
    <phoneticPr fontId="14" type="noConversion"/>
  </si>
  <si>
    <t xml:space="preserve">○,X </t>
    <phoneticPr fontId="14" type="noConversion"/>
  </si>
  <si>
    <t>전부</t>
    <phoneticPr fontId="14" type="noConversion"/>
  </si>
  <si>
    <t>(택일)</t>
    <phoneticPr fontId="14" type="noConversion"/>
  </si>
  <si>
    <t>(택일)</t>
    <phoneticPr fontId="14" type="noConversion"/>
  </si>
  <si>
    <t>계</t>
    <phoneticPr fontId="14" type="noConversion"/>
  </si>
  <si>
    <t>위촉직</t>
    <phoneticPr fontId="14" type="noConversion"/>
  </si>
  <si>
    <t>당연직</t>
    <phoneticPr fontId="14" type="noConversion"/>
  </si>
  <si>
    <t>서면</t>
    <phoneticPr fontId="14" type="noConversion"/>
  </si>
  <si>
    <t>대면</t>
    <phoneticPr fontId="14" type="noConversion"/>
  </si>
  <si>
    <t>신설</t>
    <phoneticPr fontId="14" type="noConversion"/>
  </si>
  <si>
    <t>폐지</t>
    <phoneticPr fontId="14" type="noConversion"/>
  </si>
  <si>
    <t>통합</t>
    <phoneticPr fontId="14" type="noConversion"/>
  </si>
  <si>
    <t>존치</t>
    <phoneticPr fontId="14" type="noConversion"/>
  </si>
  <si>
    <t>누락</t>
    <phoneticPr fontId="14" type="noConversion"/>
  </si>
  <si>
    <t>비상설화</t>
    <phoneticPr fontId="14" type="noConversion"/>
  </si>
  <si>
    <t>&lt;1.총괄현황 집계표&gt; 시트의 자치단체명과 동일하게 작성</t>
    <phoneticPr fontId="14" type="noConversion"/>
  </si>
  <si>
    <r>
      <t xml:space="preserve">법령, 조례, 규칙, 기타, (법적)근거없음 중 </t>
    </r>
    <r>
      <rPr>
        <b/>
        <sz val="11"/>
        <color rgb="FFFF0000"/>
        <rFont val="맑은 고딕"/>
        <family val="3"/>
        <charset val="129"/>
        <scheme val="minor"/>
      </rPr>
      <t>택 1</t>
    </r>
    <phoneticPr fontId="14" type="noConversion"/>
  </si>
  <si>
    <r>
      <t xml:space="preserve">합의제행정기관, 심의∙의결기관, 자문기관 중 </t>
    </r>
    <r>
      <rPr>
        <b/>
        <sz val="11"/>
        <color rgb="FFFF0000"/>
        <rFont val="맑은 고딕"/>
        <family val="3"/>
        <charset val="129"/>
      </rPr>
      <t>택1</t>
    </r>
    <phoneticPr fontId="14" type="noConversion"/>
  </si>
  <si>
    <r>
      <rPr>
        <b/>
        <sz val="11"/>
        <color indexed="8"/>
        <rFont val="굴림"/>
        <family val="3"/>
        <charset val="129"/>
      </rPr>
      <t>숫자 "1" 만 입력</t>
    </r>
    <r>
      <rPr>
        <sz val="11"/>
        <color indexed="8"/>
        <rFont val="굴림"/>
        <family val="3"/>
        <charset val="129"/>
      </rPr>
      <t xml:space="preserve">
스페이스바 입력으로 </t>
    </r>
    <r>
      <rPr>
        <b/>
        <sz val="11"/>
        <color rgb="FFFF0000"/>
        <rFont val="굴림"/>
        <family val="3"/>
        <charset val="129"/>
      </rPr>
      <t>빈칸삽입되지 않도록 주의</t>
    </r>
    <phoneticPr fontId="14" type="noConversion"/>
  </si>
  <si>
    <t>군산시</t>
    <phoneticPr fontId="14" type="noConversion"/>
  </si>
  <si>
    <t>조례</t>
    <phoneticPr fontId="14" type="noConversion"/>
  </si>
  <si>
    <t>미규정</t>
    <phoneticPr fontId="14" type="noConversion"/>
  </si>
  <si>
    <t>X</t>
  </si>
  <si>
    <t>○</t>
  </si>
  <si>
    <t>감사담당관</t>
    <phoneticPr fontId="14" type="noConversion"/>
  </si>
  <si>
    <t>공직자윤리위원회</t>
    <phoneticPr fontId="14" type="noConversion"/>
  </si>
  <si>
    <t>법령</t>
    <phoneticPr fontId="14" type="noConversion"/>
  </si>
  <si>
    <t>공직자윤리법</t>
    <phoneticPr fontId="14" type="noConversion"/>
  </si>
  <si>
    <t>군산시공직자윤리위원회 구성과 운영에 관한 조례제2조</t>
    <phoneticPr fontId="14" type="noConversion"/>
  </si>
  <si>
    <t>에너지담당관</t>
    <phoneticPr fontId="14" type="noConversion"/>
  </si>
  <si>
    <t>도시가스공급추진위원회</t>
    <phoneticPr fontId="14" type="noConversion"/>
  </si>
  <si>
    <t>법령</t>
  </si>
  <si>
    <t>도시가스사업법 제19조의3</t>
    <phoneticPr fontId="14" type="noConversion"/>
  </si>
  <si>
    <t>군산시 도시가스 공급사업 지원 조례 제6조</t>
    <phoneticPr fontId="14" type="noConversion"/>
  </si>
  <si>
    <t>행정지원과</t>
    <phoneticPr fontId="14" type="noConversion"/>
  </si>
  <si>
    <t>조례</t>
    <phoneticPr fontId="14" type="noConversion"/>
  </si>
  <si>
    <t>미규정</t>
    <phoneticPr fontId="14" type="noConversion"/>
  </si>
  <si>
    <t>군산시 지역치안협의회설치및운영조례 제3조</t>
    <phoneticPr fontId="14" type="noConversion"/>
  </si>
  <si>
    <t>군산시 시민의장 조례</t>
    <phoneticPr fontId="14" type="noConversion"/>
  </si>
  <si>
    <t>행정지원과</t>
    <phoneticPr fontId="14" type="noConversion"/>
  </si>
  <si>
    <t>기록물평가심의회</t>
    <phoneticPr fontId="14" type="noConversion"/>
  </si>
  <si>
    <t>공공기록물관리에관한법률제27조의2</t>
    <phoneticPr fontId="14" type="noConversion"/>
  </si>
  <si>
    <t>기록관운영규정 제13조</t>
    <phoneticPr fontId="14" type="noConversion"/>
  </si>
  <si>
    <t>○</t>
    <phoneticPr fontId="14" type="noConversion"/>
  </si>
  <si>
    <t>○</t>
    <phoneticPr fontId="14" type="noConversion"/>
  </si>
  <si>
    <t>정보공개심의회</t>
    <phoneticPr fontId="14" type="noConversion"/>
  </si>
  <si>
    <t>공공기관의 정보공개에 관한 법률제12조</t>
    <phoneticPr fontId="14" type="noConversion"/>
  </si>
  <si>
    <t>군산시 정보공개조례 제10조</t>
    <phoneticPr fontId="14" type="noConversion"/>
  </si>
  <si>
    <t xml:space="preserve">지방공무원법제7조 </t>
    <phoneticPr fontId="14" type="noConversion"/>
  </si>
  <si>
    <t>군산시 지방공무원 인사관리 규정 제3조</t>
    <phoneticPr fontId="14" type="noConversion"/>
  </si>
  <si>
    <t>북한이탈주민지원지역협의회</t>
    <phoneticPr fontId="14" type="noConversion"/>
  </si>
  <si>
    <t>북한이탈주민의보호및정착지원에관한법률 제22조</t>
    <phoneticPr fontId="14" type="noConversion"/>
  </si>
  <si>
    <t>북한이탈주민정착지원에관한조례 제5조</t>
    <phoneticPr fontId="14" type="noConversion"/>
  </si>
  <si>
    <t>기획예산과</t>
    <phoneticPr fontId="14" type="noConversion"/>
  </si>
  <si>
    <t>X</t>
    <phoneticPr fontId="14" type="noConversion"/>
  </si>
  <si>
    <t>지방재정법 제37조의2</t>
  </si>
  <si>
    <t>군산시 지방재정투자사업 심사규칙</t>
  </si>
  <si>
    <t>조례</t>
  </si>
  <si>
    <t>군산시용역과제 사전심의위원회 설치및운영조례제1조</t>
  </si>
  <si>
    <t>지방재정법 제33조</t>
  </si>
  <si>
    <t>군산시지방재정계획 심의위원회설치운영조례제1조</t>
  </si>
  <si>
    <t>지방재정법 제60조</t>
  </si>
  <si>
    <t>군산시지방재정공시심의위원회 운영조례 제2조</t>
  </si>
  <si>
    <t>지방재정법 제32조의3</t>
  </si>
  <si>
    <t>군산시지방보조금관리조례 제6조</t>
  </si>
  <si>
    <t>법령</t>
    <phoneticPr fontId="14" type="noConversion"/>
  </si>
  <si>
    <t>지방재정법 제39조 및 동법시행령 제46조</t>
  </si>
  <si>
    <t>군산시 시민참여예산운영조례 제8조</t>
  </si>
  <si>
    <t xml:space="preserve">출자·출연 기관 운영심의위원회 </t>
    <phoneticPr fontId="14" type="noConversion"/>
  </si>
  <si>
    <t>지방자치단체출자ㆍ출연기관의운영에관한법률 제6조</t>
    <phoneticPr fontId="14" type="noConversion"/>
  </si>
  <si>
    <t>인구정책위원회</t>
    <phoneticPr fontId="14" type="noConversion"/>
  </si>
  <si>
    <t>인구정책기본조례 제6조</t>
    <phoneticPr fontId="14" type="noConversion"/>
  </si>
  <si>
    <t>규제개혁위원회</t>
  </si>
  <si>
    <t>군산시 법제사무 처리 규칙</t>
    <phoneticPr fontId="14" type="noConversion"/>
  </si>
  <si>
    <t>군산시</t>
    <phoneticPr fontId="14" type="noConversion"/>
  </si>
  <si>
    <t>공무국외출장심사위원회</t>
    <phoneticPr fontId="14" type="noConversion"/>
  </si>
  <si>
    <t>주요업무자체평가위원회</t>
    <phoneticPr fontId="14" type="noConversion"/>
  </si>
  <si>
    <t>군산시주요업무자체평가규칙 제11조</t>
    <phoneticPr fontId="14" type="noConversion"/>
  </si>
  <si>
    <t>시책일몰심의위원회</t>
    <phoneticPr fontId="14" type="noConversion"/>
  </si>
  <si>
    <t>지방자치단체를 당사자로 하는 계약에 관한 법률 제32조</t>
  </si>
  <si>
    <t>군산시 계약심의위원회의 구성·운영 및 주민참여감독대상공사 범위 등에 관한 조례</t>
  </si>
  <si>
    <t>법령</t>
    <phoneticPr fontId="14" type="noConversion"/>
  </si>
  <si>
    <t>지방세기본법 제147조</t>
    <phoneticPr fontId="17" type="noConversion"/>
  </si>
  <si>
    <t>군산시 시세 기본조례 제9조</t>
    <phoneticPr fontId="14" type="noConversion"/>
  </si>
  <si>
    <t>기부금품의모집및사용에관한법률제5조</t>
    <phoneticPr fontId="14" type="noConversion"/>
  </si>
  <si>
    <t>민원처리에관한법률제34조</t>
  </si>
  <si>
    <t>군산시민원조정위원회규칙제2조</t>
  </si>
  <si>
    <t>평생교육법 제14조</t>
    <phoneticPr fontId="17" type="noConversion"/>
  </si>
  <si>
    <t>정보통신과</t>
    <phoneticPr fontId="14" type="noConversion"/>
  </si>
  <si>
    <t>국가정보화기본법 제12조</t>
  </si>
  <si>
    <t>군산시 정보화조례 제6조</t>
    <phoneticPr fontId="17" type="noConversion"/>
  </si>
  <si>
    <t>산업혁신과</t>
    <phoneticPr fontId="14" type="noConversion"/>
  </si>
  <si>
    <t>중소기업기본법 제3조</t>
    <phoneticPr fontId="17" type="noConversion"/>
  </si>
  <si>
    <t>중소기업육성기금설치및운용에관한조례
 제 11조</t>
  </si>
  <si>
    <t>지방자치단체의지방투자기업유치에대한 국가의재정자금지원기준</t>
  </si>
  <si>
    <t>군산시투자유치촉진및기업지원에관한조례</t>
  </si>
  <si>
    <t>일자리정책과</t>
    <phoneticPr fontId="14" type="noConversion"/>
  </si>
  <si>
    <t>군산시생활임금조례 제7조</t>
    <phoneticPr fontId="14" type="noConversion"/>
  </si>
  <si>
    <t>X</t>
    <phoneticPr fontId="14" type="noConversion"/>
  </si>
  <si>
    <t>미규정</t>
    <phoneticPr fontId="14" type="noConversion"/>
  </si>
  <si>
    <t>군산시사회적경제활성화기본조례 제6조</t>
    <phoneticPr fontId="14" type="noConversion"/>
  </si>
  <si>
    <t>일자리정책과</t>
    <phoneticPr fontId="14" type="noConversion"/>
  </si>
  <si>
    <t>군산시청년센터및창업지원센터설치·운영조례 제7조</t>
    <phoneticPr fontId="14" type="noConversion"/>
  </si>
  <si>
    <t>수산업법 제88조</t>
    <phoneticPr fontId="14" type="noConversion"/>
  </si>
  <si>
    <t>조례</t>
    <phoneticPr fontId="14" type="noConversion"/>
  </si>
  <si>
    <t>향토문화유산 보호 조례 제3조</t>
  </si>
  <si>
    <t>조례</t>
    <phoneticPr fontId="14" type="noConversion"/>
  </si>
  <si>
    <t>군산시</t>
  </si>
  <si>
    <t>관광진흥과</t>
  </si>
  <si>
    <t>문화관광해설사 배치심사 위원회</t>
  </si>
  <si>
    <t>체육진흥과</t>
    <phoneticPr fontId="14" type="noConversion"/>
  </si>
  <si>
    <t>국민체육진흥법제5조제3항</t>
    <phoneticPr fontId="17" type="noConversion"/>
  </si>
  <si>
    <t>군산시체육진흥협의회조직운영에관한조례 제1조</t>
    <phoneticPr fontId="17" type="noConversion"/>
  </si>
  <si>
    <t>의료급여심의위원회</t>
    <phoneticPr fontId="14" type="noConversion"/>
  </si>
  <si>
    <t>의료급여법 제6조</t>
  </si>
  <si>
    <t>의료급여법 시행령 제7조(위원회의 구성및 기능)을 따름</t>
  </si>
  <si>
    <t>아동청소년과</t>
    <phoneticPr fontId="14" type="noConversion"/>
  </si>
  <si>
    <t>보육정책위원회</t>
    <phoneticPr fontId="14" type="noConversion"/>
  </si>
  <si>
    <t>영유아보육법 제6조</t>
    <phoneticPr fontId="14" type="noConversion"/>
  </si>
  <si>
    <t>군산시영유아보육조례 제4조</t>
    <phoneticPr fontId="14" type="noConversion"/>
  </si>
  <si>
    <t>아동급식위원회</t>
    <phoneticPr fontId="14" type="noConversion"/>
  </si>
  <si>
    <t>아동복지법 제35조</t>
    <phoneticPr fontId="14" type="noConversion"/>
  </si>
  <si>
    <t>군산시 아동급식위원회 설치 및 운영조례</t>
    <phoneticPr fontId="14" type="noConversion"/>
  </si>
  <si>
    <t>지역아동센터운영위원회</t>
    <phoneticPr fontId="14" type="noConversion"/>
  </si>
  <si>
    <t>사회복지사업법</t>
    <phoneticPr fontId="14" type="noConversion"/>
  </si>
  <si>
    <t>드림스타트운영위원회</t>
    <phoneticPr fontId="14" type="noConversion"/>
  </si>
  <si>
    <t>기타</t>
    <phoneticPr fontId="14" type="noConversion"/>
  </si>
  <si>
    <t>아동친화도시추진위원회</t>
    <phoneticPr fontId="14" type="noConversion"/>
  </si>
  <si>
    <t>군산시 아동친화도시 조성에 관한조례 제9조</t>
    <phoneticPr fontId="14" type="noConversion"/>
  </si>
  <si>
    <t>아동영향평가위원회</t>
    <phoneticPr fontId="14" type="noConversion"/>
  </si>
  <si>
    <t>아동복지법</t>
    <phoneticPr fontId="14" type="noConversion"/>
  </si>
  <si>
    <t>군산시 아동영향평가 등 실시에 관한 조례</t>
    <phoneticPr fontId="14" type="noConversion"/>
  </si>
  <si>
    <t>청소년참여위원회</t>
    <phoneticPr fontId="14" type="noConversion"/>
  </si>
  <si>
    <t>청소년기본법 제5조의 2</t>
    <phoneticPr fontId="14" type="noConversion"/>
  </si>
  <si>
    <t>군산시청소년참여위원회 조례</t>
    <phoneticPr fontId="14" type="noConversion"/>
  </si>
  <si>
    <t>청소년육성위원회</t>
    <phoneticPr fontId="14" type="noConversion"/>
  </si>
  <si>
    <t>청소년기본법 제11조</t>
    <phoneticPr fontId="14" type="noConversion"/>
  </si>
  <si>
    <t>군산시청소년육성기본조례</t>
    <phoneticPr fontId="14" type="noConversion"/>
  </si>
  <si>
    <t>학교폭력지역대책협의회</t>
    <phoneticPr fontId="14" type="noConversion"/>
  </si>
  <si>
    <t>학교폭력예방및대책에관한법률 제10조의 2</t>
    <phoneticPr fontId="14" type="noConversion"/>
  </si>
  <si>
    <t>군산시학교폭력예방 및 지원에 관한 조례</t>
    <phoneticPr fontId="14" type="noConversion"/>
  </si>
  <si>
    <t>여성가족과</t>
  </si>
  <si>
    <t>군산시아동여성보호연대구성운영에관란 조례 제5조</t>
  </si>
  <si>
    <t>양성평등기본법 제11조</t>
  </si>
  <si>
    <t>군산시양성평등기본조례 제27조</t>
  </si>
  <si>
    <t>군산시</t>
    <phoneticPr fontId="14" type="noConversion"/>
  </si>
  <si>
    <t>환경정책과</t>
    <phoneticPr fontId="14" type="noConversion"/>
  </si>
  <si>
    <t xml:space="preserve">군산지속가능발전협의회 구성 및 운영조례 </t>
  </si>
  <si>
    <t>군산시</t>
    <phoneticPr fontId="14" type="noConversion"/>
  </si>
  <si>
    <t>환경정책과</t>
    <phoneticPr fontId="14" type="noConversion"/>
  </si>
  <si>
    <t>농작물피해보상심의위원회</t>
    <phoneticPr fontId="14" type="noConversion"/>
  </si>
  <si>
    <t>법령</t>
    <phoneticPr fontId="14" type="noConversion"/>
  </si>
  <si>
    <t>야생생물보호및관리에관한법률 제12조</t>
    <phoneticPr fontId="17" type="noConversion"/>
  </si>
  <si>
    <t>군산시야생동물에의한농작물피해보상조례 제10조</t>
    <phoneticPr fontId="17" type="noConversion"/>
  </si>
  <si>
    <t>자원순환과</t>
    <phoneticPr fontId="14" type="noConversion"/>
  </si>
  <si>
    <t>폐기물관리법 제 14조(생활폐기물처리 등)</t>
    <phoneticPr fontId="14" type="noConversion"/>
  </si>
  <si>
    <t>군산시 청소대행업체 평가조례</t>
    <phoneticPr fontId="14" type="noConversion"/>
  </si>
  <si>
    <t>자원순환과</t>
    <phoneticPr fontId="14" type="noConversion"/>
  </si>
  <si>
    <t>폐기물관리법 제 14조의 3, 동법 시행규칙 제16조</t>
    <phoneticPr fontId="14" type="noConversion"/>
  </si>
  <si>
    <t>군산시재난관리기금운용관리조례 제10조</t>
  </si>
  <si>
    <t>군산시자전거이용활성화에관한조례22조</t>
  </si>
  <si>
    <t>군산시 공동주택 관리조례 제21조</t>
  </si>
  <si>
    <t>O</t>
  </si>
  <si>
    <t>군산시 공동주택 품질검수단 설치 및 운영 조례</t>
  </si>
  <si>
    <t>도시분쟁조정위원회</t>
  </si>
  <si>
    <t>건축법 제4조</t>
  </si>
  <si>
    <t>군산시 건축조례 제4조</t>
  </si>
  <si>
    <t>경관법 제29조</t>
  </si>
  <si>
    <t>시내버스
재정지원
심의위원회</t>
  </si>
  <si>
    <t>여객자동차운수사업법 제50조2항</t>
  </si>
  <si>
    <t>군산시 여객자동차운수사업 재정지원조례 제9조</t>
  </si>
  <si>
    <t>택시운송사업의 발전에 관한 법률 제 11조</t>
  </si>
  <si>
    <t xml:space="preserve">같은 법 시행령 제9조, 제11조 및 제12조 </t>
  </si>
  <si>
    <t>도로명주소법 제22조의2</t>
  </si>
  <si>
    <t>군산시 도로명주소에 관한 조례 제18조</t>
  </si>
  <si>
    <t>군산시 지명위원회 설치 및 운영조례 제2조</t>
  </si>
  <si>
    <t>지적재조사에 관한 특별법 제30조</t>
  </si>
  <si>
    <t>군산시 지적재조사 등에 관한 조례 제3조</t>
  </si>
  <si>
    <t>지적재조사에 관한 특별법 제31조</t>
  </si>
  <si>
    <t>군산시 지적재조사 등에 관한 조례 제12조</t>
  </si>
  <si>
    <t>농촌지원과</t>
    <phoneticPr fontId="14" type="noConversion"/>
  </si>
  <si>
    <t>농업산학협동심의회규정(대통령령 제14773호) 제14조</t>
    <phoneticPr fontId="17" type="noConversion"/>
  </si>
  <si>
    <t>군산시농업산학협동심의회 규칙 제1조</t>
    <phoneticPr fontId="17" type="noConversion"/>
  </si>
  <si>
    <t>농업기계화 촉진법 제3조, 제4조제1항</t>
    <phoneticPr fontId="17" type="noConversion"/>
  </si>
  <si>
    <t>하수과</t>
    <phoneticPr fontId="14" type="noConversion"/>
  </si>
  <si>
    <t>하수관거정비임대형민자사업성과평가위원회</t>
    <phoneticPr fontId="14" type="noConversion"/>
  </si>
  <si>
    <t>사회기반시설에 관한 민간투자법 제8조</t>
    <phoneticPr fontId="14" type="noConversion"/>
  </si>
  <si>
    <t>하수관거정비 임대형민자사업 실시협약 제51조</t>
    <phoneticPr fontId="14" type="noConversion"/>
  </si>
  <si>
    <t>박물관관리과</t>
    <phoneticPr fontId="14" type="noConversion"/>
  </si>
  <si>
    <t>채만식문학상운영위원회</t>
    <phoneticPr fontId="14" type="noConversion"/>
  </si>
  <si>
    <t>군산시채만식문학상조례 제5조</t>
    <phoneticPr fontId="14" type="noConversion"/>
  </si>
  <si>
    <t>부서명</t>
    <phoneticPr fontId="14" type="noConversion"/>
  </si>
  <si>
    <t>심의의결</t>
    <phoneticPr fontId="17" type="noConversion"/>
  </si>
  <si>
    <t>심의의결</t>
    <phoneticPr fontId="17" type="noConversion"/>
  </si>
  <si>
    <t>지역치안협의회</t>
    <phoneticPr fontId="14" type="noConversion"/>
  </si>
  <si>
    <t>시민의 장 심사위원회</t>
    <phoneticPr fontId="14" type="noConversion"/>
  </si>
  <si>
    <t>인사위원회</t>
    <phoneticPr fontId="14" type="noConversion"/>
  </si>
  <si>
    <t>지방재정계획심의위원회</t>
    <phoneticPr fontId="17" type="noConversion"/>
  </si>
  <si>
    <t>지방보조금심의위원회</t>
    <phoneticPr fontId="17" type="noConversion"/>
  </si>
  <si>
    <t>지방세심의위원회</t>
    <phoneticPr fontId="14" type="noConversion"/>
  </si>
  <si>
    <t>대학생학자금이자지원심의위원회</t>
    <phoneticPr fontId="17" type="noConversion"/>
  </si>
  <si>
    <t>정보화위원회</t>
    <phoneticPr fontId="14" type="noConversion"/>
  </si>
  <si>
    <t>융자심의위원회</t>
    <phoneticPr fontId="14" type="noConversion"/>
  </si>
  <si>
    <t>투자위원회</t>
    <phoneticPr fontId="14" type="noConversion"/>
  </si>
  <si>
    <t>생활임금심의위원회</t>
    <phoneticPr fontId="14" type="noConversion"/>
  </si>
  <si>
    <t>사회적경제육성위원회</t>
    <phoneticPr fontId="14" type="noConversion"/>
  </si>
  <si>
    <t>청년센터 및 창업지원센터 운영위원회</t>
    <phoneticPr fontId="14" type="noConversion"/>
  </si>
  <si>
    <t>수산조정위원회</t>
    <phoneticPr fontId="14" type="noConversion"/>
  </si>
  <si>
    <t>체육진흥협의회</t>
    <phoneticPr fontId="14" type="noConversion"/>
  </si>
  <si>
    <t>지속가능발전협의회</t>
    <phoneticPr fontId="14" type="noConversion"/>
  </si>
  <si>
    <t>생활폐기물수집운반대행업체평가위원회</t>
    <phoneticPr fontId="17" type="noConversion"/>
  </si>
  <si>
    <t>음식물류폐기물발생억제성과평가위원회</t>
    <phoneticPr fontId="14" type="noConversion"/>
  </si>
  <si>
    <t>도시계획위원회</t>
    <phoneticPr fontId="14" type="noConversion"/>
  </si>
  <si>
    <t>비  고</t>
    <phoneticPr fontId="17" type="noConversion"/>
  </si>
  <si>
    <t>1. 서식 및 수식 변경 금지, 행 추가만 가능</t>
    <phoneticPr fontId="14" type="noConversion"/>
  </si>
  <si>
    <t>3. &lt;작성방법&gt;에 따라 작성할 것!, 셀병합 금지, 숫자입력칸에는 숫자만 입력(숫자'0'인 경우 숫자0 입력 필수), 특이사항은 비고에 작성</t>
    <phoneticPr fontId="14" type="noConversion"/>
  </si>
  <si>
    <t>기타</t>
    <phoneticPr fontId="17" type="noConversion"/>
  </si>
  <si>
    <t>김성기</t>
    <phoneticPr fontId="17" type="noConversion"/>
  </si>
  <si>
    <t>박선규</t>
    <phoneticPr fontId="17" type="noConversion"/>
  </si>
  <si>
    <t>2019.3.18.~2021.3.17.</t>
    <phoneticPr fontId="17" type="noConversion"/>
  </si>
  <si>
    <t>2년</t>
    <phoneticPr fontId="17" type="noConversion"/>
  </si>
  <si>
    <t>에너지담당관</t>
    <phoneticPr fontId="17" type="noConversion"/>
  </si>
  <si>
    <t>에너지관리계</t>
    <phoneticPr fontId="17" type="noConversion"/>
  </si>
  <si>
    <t>유효주</t>
    <phoneticPr fontId="17" type="noConversion"/>
  </si>
  <si>
    <t>454-2712</t>
    <phoneticPr fontId="17" type="noConversion"/>
  </si>
  <si>
    <t>위원</t>
    <phoneticPr fontId="17" type="noConversion"/>
  </si>
  <si>
    <t>당연직</t>
    <phoneticPr fontId="17" type="noConversion"/>
  </si>
  <si>
    <t>이삼규</t>
    <phoneticPr fontId="17" type="noConversion"/>
  </si>
  <si>
    <t>김영일</t>
    <phoneticPr fontId="17" type="noConversion"/>
  </si>
  <si>
    <t>서해대학교 세무물류과</t>
    <phoneticPr fontId="17" type="noConversion"/>
  </si>
  <si>
    <t>군산대학교 회계학과</t>
    <phoneticPr fontId="17" type="noConversion"/>
  </si>
  <si>
    <t>양동재</t>
    <phoneticPr fontId="17" type="noConversion"/>
  </si>
  <si>
    <t>김민숙</t>
    <phoneticPr fontId="17" type="noConversion"/>
  </si>
  <si>
    <t>위원장</t>
    <phoneticPr fontId="16" type="noConversion"/>
  </si>
  <si>
    <t>당연직</t>
    <phoneticPr fontId="17" type="noConversion"/>
  </si>
  <si>
    <t>직위에 보임되는 기간</t>
    <phoneticPr fontId="17" type="noConversion"/>
  </si>
  <si>
    <t>당연직</t>
    <phoneticPr fontId="17" type="noConversion"/>
  </si>
  <si>
    <t>문화관광국장</t>
    <phoneticPr fontId="17" type="noConversion"/>
  </si>
  <si>
    <t>최성근</t>
    <phoneticPr fontId="17" type="noConversion"/>
  </si>
  <si>
    <t>복지환경국장</t>
    <phoneticPr fontId="17" type="noConversion"/>
  </si>
  <si>
    <t>위원</t>
    <phoneticPr fontId="16" type="noConversion"/>
  </si>
  <si>
    <t>남</t>
    <phoneticPr fontId="17" type="noConversion"/>
  </si>
  <si>
    <t>열린민원과</t>
    <phoneticPr fontId="14" type="noConversion"/>
  </si>
  <si>
    <t>민원조정위원회</t>
    <phoneticPr fontId="14" type="noConversion"/>
  </si>
  <si>
    <t>법령</t>
    <phoneticPr fontId="14" type="noConversion"/>
  </si>
  <si>
    <t>심의의결</t>
  </si>
  <si>
    <t>복지환경국장</t>
    <phoneticPr fontId="17" type="noConversion"/>
  </si>
  <si>
    <t>군산대학교 전자공학과</t>
    <phoneticPr fontId="17" type="noConversion"/>
  </si>
  <si>
    <t>군산간호대학교 간호학과</t>
    <phoneticPr fontId="17" type="noConversion"/>
  </si>
  <si>
    <t>시민납세과</t>
    <phoneticPr fontId="14" type="noConversion"/>
  </si>
  <si>
    <t>기부심사위원회</t>
    <phoneticPr fontId="14" type="noConversion"/>
  </si>
  <si>
    <t>임도형</t>
    <phoneticPr fontId="17" type="noConversion"/>
  </si>
  <si>
    <t>식품진흥기금
심의위원회</t>
    <phoneticPr fontId="17" type="noConversion"/>
  </si>
  <si>
    <t>위원장</t>
    <phoneticPr fontId="14" type="noConversion"/>
  </si>
  <si>
    <t>남</t>
    <phoneticPr fontId="14" type="noConversion"/>
  </si>
  <si>
    <t>당연직</t>
    <phoneticPr fontId="14" type="noConversion"/>
  </si>
  <si>
    <t>2년</t>
    <phoneticPr fontId="14" type="noConversion"/>
  </si>
  <si>
    <t>위생행정과</t>
    <phoneticPr fontId="14" type="noConversion"/>
  </si>
  <si>
    <t>식품위생계</t>
    <phoneticPr fontId="14" type="noConversion"/>
  </si>
  <si>
    <t>454-3425</t>
    <phoneticPr fontId="14" type="noConversion"/>
  </si>
  <si>
    <t>위원</t>
    <phoneticPr fontId="14" type="noConversion"/>
  </si>
  <si>
    <t>위생행정과장</t>
    <phoneticPr fontId="14" type="noConversion"/>
  </si>
  <si>
    <t>오숙자</t>
    <phoneticPr fontId="14" type="noConversion"/>
  </si>
  <si>
    <t>여</t>
    <phoneticPr fontId="14" type="noConversion"/>
  </si>
  <si>
    <t>한국외식업중앙회군산지부</t>
    <phoneticPr fontId="14" type="noConversion"/>
  </si>
  <si>
    <t>지부장</t>
    <phoneticPr fontId="14" type="noConversion"/>
  </si>
  <si>
    <t>고영수</t>
    <phoneticPr fontId="14" type="noConversion"/>
  </si>
  <si>
    <t>위촉직</t>
    <phoneticPr fontId="14" type="noConversion"/>
  </si>
  <si>
    <t>교수</t>
    <phoneticPr fontId="14" type="noConversion"/>
  </si>
  <si>
    <t>박경진</t>
    <phoneticPr fontId="14" type="noConversion"/>
  </si>
  <si>
    <t>호원대학교</t>
    <phoneticPr fontId="14" type="noConversion"/>
  </si>
  <si>
    <t>류무희</t>
    <phoneticPr fontId="14" type="noConversion"/>
  </si>
  <si>
    <t>김명숙</t>
    <phoneticPr fontId="14" type="noConversion"/>
  </si>
  <si>
    <t>맛집발굴
육성위원회</t>
    <phoneticPr fontId="14" type="noConversion"/>
  </si>
  <si>
    <t>문화관광국장</t>
    <phoneticPr fontId="14" type="noConversion"/>
  </si>
  <si>
    <t>2020.1.2 ~ 2022.1.1</t>
    <phoneticPr fontId="14" type="noConversion"/>
  </si>
  <si>
    <t>식품
위생계</t>
    <phoneticPr fontId="14" type="noConversion"/>
  </si>
  <si>
    <t>최서연</t>
    <phoneticPr fontId="14" type="noConversion"/>
  </si>
  <si>
    <t>454-3423</t>
    <phoneticPr fontId="14" type="noConversion"/>
  </si>
  <si>
    <t>군장대학교</t>
    <phoneticPr fontId="14" type="noConversion"/>
  </si>
  <si>
    <t>김종성</t>
    <phoneticPr fontId="14" type="noConversion"/>
  </si>
  <si>
    <t>이정애</t>
    <phoneticPr fontId="14" type="noConversion"/>
  </si>
  <si>
    <t>명성요리제과제빵학원</t>
    <phoneticPr fontId="14" type="noConversion"/>
  </si>
  <si>
    <t>원장</t>
    <phoneticPr fontId="14" type="noConversion"/>
  </si>
  <si>
    <t>정은희</t>
    <phoneticPr fontId="14" type="noConversion"/>
  </si>
  <si>
    <t>전라북도관광협회
아시아여행사대표</t>
    <phoneticPr fontId="14" type="noConversion"/>
  </si>
  <si>
    <t>대표</t>
    <phoneticPr fontId="14" type="noConversion"/>
  </si>
  <si>
    <t>박선행</t>
    <phoneticPr fontId="14" type="noConversion"/>
  </si>
  <si>
    <t>군산명문요리
직업전문학교</t>
    <phoneticPr fontId="14" type="noConversion"/>
  </si>
  <si>
    <t>구양녀</t>
    <phoneticPr fontId="14" type="noConversion"/>
  </si>
  <si>
    <t>전라북도군산의료원</t>
    <phoneticPr fontId="14" type="noConversion"/>
  </si>
  <si>
    <t>영양팀장</t>
    <phoneticPr fontId="14" type="noConversion"/>
  </si>
  <si>
    <t>최은선</t>
    <phoneticPr fontId="14" type="noConversion"/>
  </si>
  <si>
    <t>위생행정과</t>
    <phoneticPr fontId="14" type="noConversion"/>
  </si>
  <si>
    <t>맛집발굴·육성위원회</t>
    <phoneticPr fontId="14" type="noConversion"/>
  </si>
  <si>
    <t>미규정</t>
    <phoneticPr fontId="14" type="noConversion"/>
  </si>
  <si>
    <t>군산시 맛집 지정 및 관리 운영 등에 관한 조례 제10조</t>
    <phoneticPr fontId="14" type="noConversion"/>
  </si>
  <si>
    <t>식품진흥기금심의위원회</t>
    <phoneticPr fontId="14" type="noConversion"/>
  </si>
  <si>
    <t>식품위생법 제89조</t>
    <phoneticPr fontId="14" type="noConversion"/>
  </si>
  <si>
    <t>군산시 식품진흥기금 설치 및 운용 조례 제12조</t>
    <phoneticPr fontId="14" type="noConversion"/>
  </si>
  <si>
    <t>이현주</t>
    <phoneticPr fontId="17" type="noConversion"/>
  </si>
  <si>
    <t>복지환경국장</t>
  </si>
  <si>
    <t>고준호</t>
  </si>
  <si>
    <t>김윤미</t>
  </si>
  <si>
    <t>박경순</t>
  </si>
  <si>
    <t>여성가족과장</t>
  </si>
  <si>
    <t>여성정책계</t>
    <phoneticPr fontId="17" type="noConversion"/>
  </si>
  <si>
    <t>한호종</t>
    <phoneticPr fontId="17" type="noConversion"/>
  </si>
  <si>
    <t>호원대학교 사회복지과</t>
    <phoneticPr fontId="17" type="noConversion"/>
  </si>
  <si>
    <t>상담소장</t>
    <phoneticPr fontId="17" type="noConversion"/>
  </si>
  <si>
    <t>사무총장</t>
    <phoneticPr fontId="17" type="noConversion"/>
  </si>
  <si>
    <t>김선화</t>
    <phoneticPr fontId="17" type="noConversion"/>
  </si>
  <si>
    <t>군산시여성자원봉사회</t>
    <phoneticPr fontId="17" type="noConversion"/>
  </si>
  <si>
    <t>한국부인회 군산지회</t>
    <phoneticPr fontId="17" type="noConversion"/>
  </si>
  <si>
    <t>김경림</t>
    <phoneticPr fontId="17" type="noConversion"/>
  </si>
  <si>
    <t>미규정</t>
    <phoneticPr fontId="17" type="noConversion"/>
  </si>
  <si>
    <t>자문</t>
  </si>
  <si>
    <t>위원장</t>
    <phoneticPr fontId="16" type="noConversion"/>
  </si>
  <si>
    <t>부시장</t>
    <phoneticPr fontId="17" type="noConversion"/>
  </si>
  <si>
    <t>당연직</t>
    <phoneticPr fontId="17" type="noConversion"/>
  </si>
  <si>
    <t>2018.11.28.~2020.11.27.</t>
    <phoneticPr fontId="17" type="noConversion"/>
  </si>
  <si>
    <t>2년</t>
    <phoneticPr fontId="17" type="noConversion"/>
  </si>
  <si>
    <t>건강관리과</t>
    <phoneticPr fontId="17" type="noConversion"/>
  </si>
  <si>
    <t>건강도시계</t>
    <phoneticPr fontId="14" type="noConversion"/>
  </si>
  <si>
    <t>정미희</t>
    <phoneticPr fontId="17" type="noConversion"/>
  </si>
  <si>
    <t>460-3220</t>
    <phoneticPr fontId="14" type="noConversion"/>
  </si>
  <si>
    <t>보건소장</t>
    <phoneticPr fontId="17" type="noConversion"/>
  </si>
  <si>
    <t>남</t>
    <phoneticPr fontId="17" type="noConversion"/>
  </si>
  <si>
    <t>보건사업과장</t>
    <phoneticPr fontId="17" type="noConversion"/>
  </si>
  <si>
    <t>이동연</t>
    <phoneticPr fontId="17" type="noConversion"/>
  </si>
  <si>
    <t>당연직</t>
    <phoneticPr fontId="17" type="noConversion"/>
  </si>
  <si>
    <t>위원</t>
    <phoneticPr fontId="17" type="noConversion"/>
  </si>
  <si>
    <t>건강관리과장</t>
    <phoneticPr fontId="17" type="noConversion"/>
  </si>
  <si>
    <t>백종현</t>
    <phoneticPr fontId="17" type="noConversion"/>
  </si>
  <si>
    <t>군산시의사회</t>
    <phoneticPr fontId="17" type="noConversion"/>
  </si>
  <si>
    <t>회장</t>
    <phoneticPr fontId="17" type="noConversion"/>
  </si>
  <si>
    <t>이창수</t>
    <phoneticPr fontId="17" type="noConversion"/>
  </si>
  <si>
    <t>위촉직</t>
    <phoneticPr fontId="17" type="noConversion"/>
  </si>
  <si>
    <t>군산시치과의사회</t>
    <phoneticPr fontId="17" type="noConversion"/>
  </si>
  <si>
    <t>송남규</t>
    <phoneticPr fontId="17" type="noConversion"/>
  </si>
  <si>
    <t>군산시약사회</t>
    <phoneticPr fontId="17" type="noConversion"/>
  </si>
  <si>
    <t>위촉직</t>
    <phoneticPr fontId="17" type="noConversion"/>
  </si>
  <si>
    <t>군산시한의사회</t>
    <phoneticPr fontId="17" type="noConversion"/>
  </si>
  <si>
    <t>박철민</t>
    <phoneticPr fontId="17" type="noConversion"/>
  </si>
  <si>
    <t>남</t>
    <phoneticPr fontId="17" type="noConversion"/>
  </si>
  <si>
    <t>우종삼</t>
    <phoneticPr fontId="17" type="noConversion"/>
  </si>
  <si>
    <t>군산교육지원청</t>
    <phoneticPr fontId="17" type="noConversion"/>
  </si>
  <si>
    <t>장학사</t>
    <phoneticPr fontId="17" type="noConversion"/>
  </si>
  <si>
    <t>박숙영</t>
    <phoneticPr fontId="17" type="noConversion"/>
  </si>
  <si>
    <t>여</t>
    <phoneticPr fontId="17" type="noConversion"/>
  </si>
  <si>
    <t>군산대학교</t>
    <phoneticPr fontId="17" type="noConversion"/>
  </si>
  <si>
    <t>백옥미</t>
    <phoneticPr fontId="17" type="noConversion"/>
  </si>
  <si>
    <t>여</t>
    <phoneticPr fontId="17" type="noConversion"/>
  </si>
  <si>
    <t>호원대학교</t>
    <phoneticPr fontId="17" type="noConversion"/>
  </si>
  <si>
    <t>교수</t>
    <phoneticPr fontId="17" type="noConversion"/>
  </si>
  <si>
    <t>정복희</t>
    <phoneticPr fontId="17" type="noConversion"/>
  </si>
  <si>
    <t>위원</t>
    <phoneticPr fontId="17" type="noConversion"/>
  </si>
  <si>
    <t>군장대학교</t>
    <phoneticPr fontId="17" type="noConversion"/>
  </si>
  <si>
    <t>김현숙</t>
    <phoneticPr fontId="17" type="noConversion"/>
  </si>
  <si>
    <t>위촉직</t>
    <phoneticPr fontId="17" type="noConversion"/>
  </si>
  <si>
    <t>군산간호대학교</t>
    <phoneticPr fontId="17" type="noConversion"/>
  </si>
  <si>
    <t>정정미</t>
    <phoneticPr fontId="17" type="noConversion"/>
  </si>
  <si>
    <t>군산시</t>
    <phoneticPr fontId="14" type="noConversion"/>
  </si>
  <si>
    <t>군산시</t>
    <phoneticPr fontId="14" type="noConversion"/>
  </si>
  <si>
    <t>건강관리과</t>
    <phoneticPr fontId="14" type="noConversion"/>
  </si>
  <si>
    <t>건강관리과</t>
    <phoneticPr fontId="14" type="noConversion"/>
  </si>
  <si>
    <t>지역보건의료심의위원회</t>
    <phoneticPr fontId="14" type="noConversion"/>
  </si>
  <si>
    <t>지역보건법 제6조</t>
    <phoneticPr fontId="14" type="noConversion"/>
  </si>
  <si>
    <t>미규정</t>
    <phoneticPr fontId="14" type="noConversion"/>
  </si>
  <si>
    <t>심의의결</t>
    <phoneticPr fontId="17" type="noConversion"/>
  </si>
  <si>
    <t>건강도시위원회</t>
    <phoneticPr fontId="14" type="noConversion"/>
  </si>
  <si>
    <t>군산시건강도시운영에관한조례 제9조</t>
    <phoneticPr fontId="14" type="noConversion"/>
  </si>
  <si>
    <t>○</t>
    <phoneticPr fontId="17" type="noConversion"/>
  </si>
  <si>
    <t>자문</t>
    <phoneticPr fontId="17" type="noConversion"/>
  </si>
  <si>
    <t>정신건강심의위원회</t>
    <phoneticPr fontId="14" type="noConversion"/>
  </si>
  <si>
    <t>정신건강증진및정신질환자복지서비스지원에관한법률 제53조</t>
    <phoneticPr fontId="14" type="noConversion"/>
  </si>
  <si>
    <t>위원</t>
    <phoneticPr fontId="17" type="noConversion"/>
  </si>
  <si>
    <t>최성근</t>
    <phoneticPr fontId="17" type="noConversion"/>
  </si>
  <si>
    <t>남</t>
    <phoneticPr fontId="17" type="noConversion"/>
  </si>
  <si>
    <t>당연직</t>
    <phoneticPr fontId="17" type="noConversion"/>
  </si>
  <si>
    <t>서광순</t>
    <phoneticPr fontId="17" type="noConversion"/>
  </si>
  <si>
    <t>군산전통문화연구원</t>
    <phoneticPr fontId="17" type="noConversion"/>
  </si>
  <si>
    <t>문흥식</t>
    <phoneticPr fontId="17" type="noConversion"/>
  </si>
  <si>
    <t>예원대학교</t>
    <phoneticPr fontId="17" type="noConversion"/>
  </si>
  <si>
    <t>김윤우</t>
    <phoneticPr fontId="17" type="noConversion"/>
  </si>
  <si>
    <t>군산시시간여행축제위원회</t>
    <phoneticPr fontId="17" type="noConversion"/>
  </si>
  <si>
    <t>이영주</t>
    <phoneticPr fontId="17" type="noConversion"/>
  </si>
  <si>
    <t>극단 둥당애</t>
    <phoneticPr fontId="17" type="noConversion"/>
  </si>
  <si>
    <t>강사</t>
    <phoneticPr fontId="17" type="noConversion"/>
  </si>
  <si>
    <t>김회숙</t>
    <phoneticPr fontId="17" type="noConversion"/>
  </si>
  <si>
    <t>454-3334</t>
    <phoneticPr fontId="17" type="noConversion"/>
  </si>
  <si>
    <t>여</t>
    <phoneticPr fontId="17" type="noConversion"/>
  </si>
  <si>
    <t>서해대학교</t>
    <phoneticPr fontId="17" type="noConversion"/>
  </si>
  <si>
    <t>교수</t>
    <phoneticPr fontId="17" type="noConversion"/>
  </si>
  <si>
    <t>남</t>
    <phoneticPr fontId="17" type="noConversion"/>
  </si>
  <si>
    <t>당연직</t>
    <phoneticPr fontId="17" type="noConversion"/>
  </si>
  <si>
    <t>2년</t>
    <phoneticPr fontId="17" type="noConversion"/>
  </si>
  <si>
    <t>복지정책과</t>
    <phoneticPr fontId="17" type="noConversion"/>
  </si>
  <si>
    <t>전수용</t>
    <phoneticPr fontId="17" type="noConversion"/>
  </si>
  <si>
    <t>454-3142</t>
    <phoneticPr fontId="14" type="noConversion"/>
  </si>
  <si>
    <t>복지정책과</t>
    <phoneticPr fontId="17" type="noConversion"/>
  </si>
  <si>
    <t>김장원</t>
    <phoneticPr fontId="17" type="noConversion"/>
  </si>
  <si>
    <t>우종삼</t>
    <phoneticPr fontId="17" type="noConversion"/>
  </si>
  <si>
    <t>2019.06.26~2021.06.25</t>
    <phoneticPr fontId="17" type="noConversion"/>
  </si>
  <si>
    <t>복지정책과</t>
    <phoneticPr fontId="14" type="noConversion"/>
  </si>
  <si>
    <t>지역사회보장대표협의체</t>
    <phoneticPr fontId="14" type="noConversion"/>
  </si>
  <si>
    <t>법령</t>
    <phoneticPr fontId="14" type="noConversion"/>
  </si>
  <si>
    <t>사회보장급여법 제41조</t>
    <phoneticPr fontId="17" type="noConversion"/>
  </si>
  <si>
    <t>군산시 지역사회보장협의체 운영조례 제3조</t>
    <phoneticPr fontId="17" type="noConversion"/>
  </si>
  <si>
    <t>지역사회보장실무협의체</t>
    <phoneticPr fontId="14" type="noConversion"/>
  </si>
  <si>
    <t>법령</t>
    <phoneticPr fontId="14" type="noConversion"/>
  </si>
  <si>
    <t>지역사회보장전문위원회</t>
    <phoneticPr fontId="14" type="noConversion"/>
  </si>
  <si>
    <t>사회보장급여법 시행규칙제5조제7항</t>
    <phoneticPr fontId="17" type="noConversion"/>
  </si>
  <si>
    <t>군산시 지역사회보장협의체 운영조례 제4조</t>
    <phoneticPr fontId="17" type="noConversion"/>
  </si>
  <si>
    <t>지방생활보장위원회</t>
    <phoneticPr fontId="14" type="noConversion"/>
  </si>
  <si>
    <t>국민기초생활보장법 제 20조</t>
    <phoneticPr fontId="14" type="noConversion"/>
  </si>
  <si>
    <t>국민기초생활보장법 시행령 제28조</t>
    <phoneticPr fontId="14" type="noConversion"/>
  </si>
  <si>
    <t>위원장</t>
    <phoneticPr fontId="17" type="noConversion"/>
  </si>
  <si>
    <t>군산문화원</t>
    <phoneticPr fontId="17" type="noConversion"/>
  </si>
  <si>
    <t>원장</t>
    <phoneticPr fontId="17" type="noConversion"/>
  </si>
  <si>
    <t>남</t>
    <phoneticPr fontId="17" type="noConversion"/>
  </si>
  <si>
    <t>당연직</t>
    <phoneticPr fontId="17" type="noConversion"/>
  </si>
  <si>
    <t>2018.9.11~2020.9.10</t>
    <phoneticPr fontId="17" type="noConversion"/>
  </si>
  <si>
    <t>2년</t>
    <phoneticPr fontId="17" type="noConversion"/>
  </si>
  <si>
    <t>문화예술과</t>
    <phoneticPr fontId="17" type="noConversion"/>
  </si>
  <si>
    <t>문화정책계</t>
    <phoneticPr fontId="17" type="noConversion"/>
  </si>
  <si>
    <t>주용진</t>
    <phoneticPr fontId="17" type="noConversion"/>
  </si>
  <si>
    <t>454-3276</t>
    <phoneticPr fontId="17" type="noConversion"/>
  </si>
  <si>
    <t>위원</t>
    <phoneticPr fontId="17" type="noConversion"/>
  </si>
  <si>
    <t>남</t>
    <phoneticPr fontId="17" type="noConversion"/>
  </si>
  <si>
    <t>위촉직</t>
    <phoneticPr fontId="17" type="noConversion"/>
  </si>
  <si>
    <t>김영자</t>
    <phoneticPr fontId="17" type="noConversion"/>
  </si>
  <si>
    <t>여</t>
    <phoneticPr fontId="17" type="noConversion"/>
  </si>
  <si>
    <t>위촉직</t>
    <phoneticPr fontId="17" type="noConversion"/>
  </si>
  <si>
    <t>군산문화원</t>
    <phoneticPr fontId="17" type="noConversion"/>
  </si>
  <si>
    <t>고하영</t>
    <phoneticPr fontId="17" type="noConversion"/>
  </si>
  <si>
    <t>임귀성</t>
    <phoneticPr fontId="17" type="noConversion"/>
  </si>
  <si>
    <t>대한노인회 군산지회</t>
    <phoneticPr fontId="17" type="noConversion"/>
  </si>
  <si>
    <t>성산면장</t>
    <phoneticPr fontId="17" type="noConversion"/>
  </si>
  <si>
    <t>위원장</t>
    <phoneticPr fontId="16" type="noConversion"/>
  </si>
  <si>
    <t>부시장</t>
    <phoneticPr fontId="17" type="noConversion"/>
  </si>
  <si>
    <t>2019.4.1~2021.3.31</t>
    <phoneticPr fontId="17" type="noConversion"/>
  </si>
  <si>
    <t>당연직</t>
    <phoneticPr fontId="17" type="noConversion"/>
  </si>
  <si>
    <t>전주대학교 역사문화콘텐츠학과</t>
    <phoneticPr fontId="17" type="noConversion"/>
  </si>
  <si>
    <t>교수</t>
    <phoneticPr fontId="17" type="noConversion"/>
  </si>
  <si>
    <t>위촉직</t>
    <phoneticPr fontId="17" type="noConversion"/>
  </si>
  <si>
    <t>군산대학교 역사철학부</t>
    <phoneticPr fontId="17" type="noConversion"/>
  </si>
  <si>
    <t>원광대학교 역사문화학부</t>
    <phoneticPr fontId="17" type="noConversion"/>
  </si>
  <si>
    <t>전북대학교 사학과</t>
    <phoneticPr fontId="17" type="noConversion"/>
  </si>
  <si>
    <t>김수현</t>
    <phoneticPr fontId="17" type="noConversion"/>
  </si>
  <si>
    <t>454-3283</t>
    <phoneticPr fontId="17" type="noConversion"/>
  </si>
  <si>
    <t>위원</t>
    <phoneticPr fontId="17" type="noConversion"/>
  </si>
  <si>
    <t>최명훈</t>
    <phoneticPr fontId="17" type="noConversion"/>
  </si>
  <si>
    <t>군산대 산업디자인과</t>
    <phoneticPr fontId="17" type="noConversion"/>
  </si>
  <si>
    <t>전북문화관광재단</t>
    <phoneticPr fontId="17" type="noConversion"/>
  </si>
  <si>
    <t>구혜경</t>
    <phoneticPr fontId="17" type="noConversion"/>
  </si>
  <si>
    <t>우종삼</t>
  </si>
  <si>
    <t>군산대 건축공학</t>
  </si>
  <si>
    <t>송석기</t>
  </si>
  <si>
    <t>호원대 건축공학</t>
  </si>
  <si>
    <t>우석대 디자인학</t>
  </si>
  <si>
    <t>호원대 호텔관광</t>
  </si>
  <si>
    <t>장병권</t>
  </si>
  <si>
    <t>군산대 아동가족</t>
  </si>
  <si>
    <t>해신동 주민자치위원장</t>
  </si>
  <si>
    <t>주민자치위원장</t>
  </si>
  <si>
    <t>고영수</t>
  </si>
  <si>
    <t>군산대 국어국문학</t>
  </si>
  <si>
    <t>공종구</t>
  </si>
  <si>
    <t>군산디 미디어문화</t>
  </si>
  <si>
    <t>이주봉</t>
  </si>
  <si>
    <t>군산대 산업디자인과</t>
  </si>
  <si>
    <t>김병옥</t>
  </si>
  <si>
    <t>문화연구소 오늘</t>
  </si>
  <si>
    <t>이근영</t>
  </si>
  <si>
    <t>군산시</t>
    <phoneticPr fontId="14" type="noConversion"/>
  </si>
  <si>
    <t>조례</t>
    <phoneticPr fontId="14" type="noConversion"/>
  </si>
  <si>
    <t>미규정</t>
    <phoneticPr fontId="14" type="noConversion"/>
  </si>
  <si>
    <t>X</t>
    <phoneticPr fontId="14" type="noConversion"/>
  </si>
  <si>
    <t>문화예술과</t>
  </si>
  <si>
    <t>문화예술진흥위원회</t>
  </si>
  <si>
    <t>지역문화진흥법 제19조</t>
  </si>
  <si>
    <t xml:space="preserve"> 군산시 문화예술진흥 및 예술인 복지증진에 관한 조례 제7조</t>
  </si>
  <si>
    <t>근대문화도시조성자문위원회</t>
  </si>
  <si>
    <t>군산시공유토지분할위원회</t>
    <phoneticPr fontId="17" type="noConversion"/>
  </si>
  <si>
    <t>전주지방법원 군산지원</t>
    <phoneticPr fontId="17" type="noConversion"/>
  </si>
  <si>
    <t>판사</t>
    <phoneticPr fontId="17" type="noConversion"/>
  </si>
  <si>
    <t>해덕진</t>
    <phoneticPr fontId="17" type="noConversion"/>
  </si>
  <si>
    <t>2012.5.23~2020.5.22.</t>
    <phoneticPr fontId="17" type="noConversion"/>
  </si>
  <si>
    <t>8년</t>
    <phoneticPr fontId="17" type="noConversion"/>
  </si>
  <si>
    <t>토지정보과</t>
    <phoneticPr fontId="17" type="noConversion"/>
  </si>
  <si>
    <t>지적계</t>
    <phoneticPr fontId="14" type="noConversion"/>
  </si>
  <si>
    <t>최혜원</t>
    <phoneticPr fontId="17" type="noConversion"/>
  </si>
  <si>
    <t>454-3963</t>
    <phoneticPr fontId="14" type="noConversion"/>
  </si>
  <si>
    <t>부위원장</t>
    <phoneticPr fontId="17" type="noConversion"/>
  </si>
  <si>
    <t>토지정보과장</t>
    <phoneticPr fontId="17" type="noConversion"/>
  </si>
  <si>
    <t>박준희</t>
    <phoneticPr fontId="17" type="noConversion"/>
  </si>
  <si>
    <t>등기과장</t>
    <phoneticPr fontId="17" type="noConversion"/>
  </si>
  <si>
    <t>이상기</t>
    <phoneticPr fontId="17" type="noConversion"/>
  </si>
  <si>
    <t>해당지역읍면동장</t>
    <phoneticPr fontId="17" type="noConversion"/>
  </si>
  <si>
    <t>강선명법무사</t>
    <phoneticPr fontId="17" type="noConversion"/>
  </si>
  <si>
    <t>법무사</t>
    <phoneticPr fontId="17" type="noConversion"/>
  </si>
  <si>
    <t>강선명</t>
    <phoneticPr fontId="17" type="noConversion"/>
  </si>
  <si>
    <t>위원</t>
    <phoneticPr fontId="16" type="noConversion"/>
  </si>
  <si>
    <t>한국국토정보공사 군산지사</t>
    <phoneticPr fontId="17" type="noConversion"/>
  </si>
  <si>
    <t>지사장</t>
    <phoneticPr fontId="17" type="noConversion"/>
  </si>
  <si>
    <t>진송원</t>
    <phoneticPr fontId="17" type="noConversion"/>
  </si>
  <si>
    <t>사)주부클럽연합회군산지회</t>
    <phoneticPr fontId="17" type="noConversion"/>
  </si>
  <si>
    <t>前 회장</t>
    <phoneticPr fontId="17" type="noConversion"/>
  </si>
  <si>
    <t>김경숙</t>
    <phoneticPr fontId="17" type="noConversion"/>
  </si>
  <si>
    <t>여</t>
    <phoneticPr fontId="17" type="noConversion"/>
  </si>
  <si>
    <t>한국공인중개사협회 군산지회</t>
    <phoneticPr fontId="17" type="noConversion"/>
  </si>
  <si>
    <t>공인중개사</t>
    <phoneticPr fontId="17" type="noConversion"/>
  </si>
  <si>
    <t>육태영</t>
    <phoneticPr fontId="17" type="noConversion"/>
  </si>
  <si>
    <t>군산시도로명주소위원회</t>
    <phoneticPr fontId="17" type="noConversion"/>
  </si>
  <si>
    <t>2018.11.01.~2020.10.30.</t>
    <phoneticPr fontId="17" type="noConversion"/>
  </si>
  <si>
    <t>2년</t>
    <phoneticPr fontId="17" type="noConversion"/>
  </si>
  <si>
    <t>토지정보과</t>
    <phoneticPr fontId="17" type="noConversion"/>
  </si>
  <si>
    <t>토지정보과</t>
    <phoneticPr fontId="17" type="noConversion"/>
  </si>
  <si>
    <t>도로명주소계</t>
    <phoneticPr fontId="14" type="noConversion"/>
  </si>
  <si>
    <t>도로명주소계</t>
    <phoneticPr fontId="14" type="noConversion"/>
  </si>
  <si>
    <t>서정빈</t>
    <phoneticPr fontId="17" type="noConversion"/>
  </si>
  <si>
    <t>454-3983</t>
    <phoneticPr fontId="14" type="noConversion"/>
  </si>
  <si>
    <t>박준희</t>
    <phoneticPr fontId="17" type="noConversion"/>
  </si>
  <si>
    <t>사)군산역사문화연구원</t>
    <phoneticPr fontId="17" type="noConversion"/>
  </si>
  <si>
    <t>원장</t>
    <phoneticPr fontId="17" type="noConversion"/>
  </si>
  <si>
    <t>이복웅</t>
    <phoneticPr fontId="17" type="noConversion"/>
  </si>
  <si>
    <t>본부장</t>
    <phoneticPr fontId="17" type="noConversion"/>
  </si>
  <si>
    <t>위촉직</t>
    <phoneticPr fontId="17" type="noConversion"/>
  </si>
  <si>
    <t>군산시여성단체협의회</t>
    <phoneticPr fontId="17" type="noConversion"/>
  </si>
  <si>
    <t>회원</t>
    <phoneticPr fontId="17" type="noConversion"/>
  </si>
  <si>
    <t>개인택시조합</t>
    <phoneticPr fontId="17" type="noConversion"/>
  </si>
  <si>
    <t>강철승</t>
    <phoneticPr fontId="17" type="noConversion"/>
  </si>
  <si>
    <t>시민</t>
    <phoneticPr fontId="17" type="noConversion"/>
  </si>
  <si>
    <t>박태경</t>
    <phoneticPr fontId="17" type="noConversion"/>
  </si>
  <si>
    <t>군산시 지명위원회</t>
    <phoneticPr fontId="17" type="noConversion"/>
  </si>
  <si>
    <t>2019.04.20~2022. 04.19</t>
    <phoneticPr fontId="17" type="noConversion"/>
  </si>
  <si>
    <t>서정빈</t>
    <phoneticPr fontId="17" type="noConversion"/>
  </si>
  <si>
    <t>토지정보과장</t>
    <phoneticPr fontId="17" type="noConversion"/>
  </si>
  <si>
    <t>문화원장</t>
    <phoneticPr fontId="17" type="noConversion"/>
  </si>
  <si>
    <t>군산대학교 국어국문학과</t>
    <phoneticPr fontId="17" type="noConversion"/>
  </si>
  <si>
    <t>공종구</t>
    <phoneticPr fontId="17" type="noConversion"/>
  </si>
  <si>
    <t>군산시부동산가격공시위원회</t>
    <phoneticPr fontId="17" type="noConversion"/>
  </si>
  <si>
    <t>2018.03.15~2021.03.14</t>
    <phoneticPr fontId="17" type="noConversion"/>
  </si>
  <si>
    <t>3년</t>
    <phoneticPr fontId="17" type="noConversion"/>
  </si>
  <si>
    <t>지가관리계</t>
    <phoneticPr fontId="14" type="noConversion"/>
  </si>
  <si>
    <t>이혁주</t>
    <phoneticPr fontId="17" type="noConversion"/>
  </si>
  <si>
    <t>454-3993</t>
    <phoneticPr fontId="14" type="noConversion"/>
  </si>
  <si>
    <t>국장</t>
    <phoneticPr fontId="17" type="noConversion"/>
  </si>
  <si>
    <t>군산대학교 경제학과</t>
    <phoneticPr fontId="17" type="noConversion"/>
  </si>
  <si>
    <t>강동희</t>
    <phoneticPr fontId="17" type="noConversion"/>
  </si>
  <si>
    <t>민주평화통일자문회의 군산시협의회</t>
    <phoneticPr fontId="14" type="noConversion"/>
  </si>
  <si>
    <t>회장</t>
    <phoneticPr fontId="17" type="noConversion"/>
  </si>
  <si>
    <t>백옥경</t>
    <phoneticPr fontId="17" type="noConversion"/>
  </si>
  <si>
    <t>위원</t>
    <phoneticPr fontId="16" type="noConversion"/>
  </si>
  <si>
    <t>군산세무서 재산법인세과</t>
    <phoneticPr fontId="17" type="noConversion"/>
  </si>
  <si>
    <t>기종진</t>
    <phoneticPr fontId="17" type="noConversion"/>
  </si>
  <si>
    <t>다솔세무법인</t>
    <phoneticPr fontId="17" type="noConversion"/>
  </si>
  <si>
    <t>세무사</t>
    <phoneticPr fontId="17" type="noConversion"/>
  </si>
  <si>
    <t>김미화</t>
    <phoneticPr fontId="17" type="noConversion"/>
  </si>
  <si>
    <t>한국공인중개사협회 군산지회</t>
    <phoneticPr fontId="17" type="noConversion"/>
  </si>
  <si>
    <t>부지회장</t>
    <phoneticPr fontId="17" type="noConversion"/>
  </si>
  <si>
    <t>강순희</t>
    <phoneticPr fontId="17" type="noConversion"/>
  </si>
  <si>
    <t>이현규변호사 법률사무소</t>
    <phoneticPr fontId="17" type="noConversion"/>
  </si>
  <si>
    <t>변호사</t>
    <phoneticPr fontId="17" type="noConversion"/>
  </si>
  <si>
    <t>이현규</t>
    <phoneticPr fontId="17" type="noConversion"/>
  </si>
  <si>
    <t>위원</t>
    <phoneticPr fontId="16" type="noConversion"/>
  </si>
  <si>
    <t>나라감정평가법인</t>
    <phoneticPr fontId="17" type="noConversion"/>
  </si>
  <si>
    <t>감정평가사</t>
    <phoneticPr fontId="17" type="noConversion"/>
  </si>
  <si>
    <t>이남윤</t>
    <phoneticPr fontId="17" type="noConversion"/>
  </si>
  <si>
    <t>살맛나는민생실현연대</t>
    <phoneticPr fontId="17" type="noConversion"/>
  </si>
  <si>
    <t>대표</t>
    <phoneticPr fontId="17" type="noConversion"/>
  </si>
  <si>
    <t>김성훈</t>
    <phoneticPr fontId="17" type="noConversion"/>
  </si>
  <si>
    <t>군산시지적재조사위원회</t>
    <phoneticPr fontId="17" type="noConversion"/>
  </si>
  <si>
    <t xml:space="preserve">2019.10.25~2021.10.24
</t>
    <phoneticPr fontId="17" type="noConversion"/>
  </si>
  <si>
    <t>지적재조사계</t>
    <phoneticPr fontId="14" type="noConversion"/>
  </si>
  <si>
    <t>김명훈</t>
    <phoneticPr fontId="17" type="noConversion"/>
  </si>
  <si>
    <t>454-4332</t>
    <phoneticPr fontId="14" type="noConversion"/>
  </si>
  <si>
    <t>사업지구읍면동장</t>
    <phoneticPr fontId="17" type="noConversion"/>
  </si>
  <si>
    <t>-</t>
    <phoneticPr fontId="17" type="noConversion"/>
  </si>
  <si>
    <t>세무법인 다솔</t>
    <phoneticPr fontId="14" type="noConversion"/>
  </si>
  <si>
    <t>김미화</t>
    <phoneticPr fontId="14" type="noConversion"/>
  </si>
  <si>
    <t>전북지방법무사회</t>
    <phoneticPr fontId="17" type="noConversion"/>
  </si>
  <si>
    <t>김영욱</t>
    <phoneticPr fontId="17" type="noConversion"/>
  </si>
  <si>
    <t>한국공인중개사협회</t>
    <phoneticPr fontId="17" type="noConversion"/>
  </si>
  <si>
    <t>박지윤</t>
    <phoneticPr fontId="17" type="noConversion"/>
  </si>
  <si>
    <t>한국공인중개사협회</t>
    <phoneticPr fontId="17" type="noConversion"/>
  </si>
  <si>
    <t>오성규</t>
    <phoneticPr fontId="17" type="noConversion"/>
  </si>
  <si>
    <t>유희종</t>
    <phoneticPr fontId="17" type="noConversion"/>
  </si>
  <si>
    <t>군산시경계결정위원회</t>
    <phoneticPr fontId="17" type="noConversion"/>
  </si>
  <si>
    <t>김명훈</t>
    <phoneticPr fontId="17" type="noConversion"/>
  </si>
  <si>
    <t>454-4332</t>
    <phoneticPr fontId="14" type="noConversion"/>
  </si>
  <si>
    <t>사업지구읍면동장</t>
    <phoneticPr fontId="17" type="noConversion"/>
  </si>
  <si>
    <t>-</t>
    <phoneticPr fontId="17" type="noConversion"/>
  </si>
  <si>
    <t>전북지방법무사회</t>
    <phoneticPr fontId="17" type="noConversion"/>
  </si>
  <si>
    <t>전영만</t>
    <phoneticPr fontId="17" type="noConversion"/>
  </si>
  <si>
    <t>공간정보산업협회</t>
    <phoneticPr fontId="17" type="noConversion"/>
  </si>
  <si>
    <t>토목기사</t>
    <phoneticPr fontId="17" type="noConversion"/>
  </si>
  <si>
    <t>전혜선</t>
    <phoneticPr fontId="17" type="noConversion"/>
  </si>
  <si>
    <t>사업지구 토지소유자</t>
    <phoneticPr fontId="17" type="noConversion"/>
  </si>
  <si>
    <t>-</t>
    <phoneticPr fontId="17" type="noConversion"/>
  </si>
  <si>
    <t>군산시</t>
    <phoneticPr fontId="14" type="noConversion"/>
  </si>
  <si>
    <t>토지정보과</t>
    <phoneticPr fontId="14" type="noConversion"/>
  </si>
  <si>
    <t>공유토지분할위원회</t>
    <phoneticPr fontId="17" type="noConversion"/>
  </si>
  <si>
    <t>법령</t>
    <phoneticPr fontId="14" type="noConversion"/>
  </si>
  <si>
    <t>도로명주소위원회</t>
    <phoneticPr fontId="17" type="noConversion"/>
  </si>
  <si>
    <t>법령</t>
    <phoneticPr fontId="14" type="noConversion"/>
  </si>
  <si>
    <t>토지정보과</t>
    <phoneticPr fontId="14" type="noConversion"/>
  </si>
  <si>
    <t>지명위원회</t>
    <phoneticPr fontId="17" type="noConversion"/>
  </si>
  <si>
    <t>공간정보의 구축 및 관리등에 관한 법률 제91조</t>
    <phoneticPr fontId="17" type="noConversion"/>
  </si>
  <si>
    <t>지적재조사위원회</t>
    <phoneticPr fontId="17" type="noConversion"/>
  </si>
  <si>
    <t>경계결정위원회</t>
    <phoneticPr fontId="17" type="noConversion"/>
  </si>
  <si>
    <t>법령</t>
    <phoneticPr fontId="14" type="noConversion"/>
  </si>
  <si>
    <t>부동산가격공시위원회</t>
    <phoneticPr fontId="14" type="noConversion"/>
  </si>
  <si>
    <t>부동산 가격공시에 관한 법률 제25조</t>
    <phoneticPr fontId="14" type="noConversion"/>
  </si>
  <si>
    <t>군산시 부동산가격공시위원회 운영 조례 제2조</t>
    <phoneticPr fontId="14" type="noConversion"/>
  </si>
  <si>
    <t>산사태취약지역
지정위원회</t>
    <phoneticPr fontId="17" type="noConversion"/>
  </si>
  <si>
    <t>2019.8.1 ~ 2021.7.31</t>
    <phoneticPr fontId="17" type="noConversion"/>
  </si>
  <si>
    <t>산림
녹지과</t>
    <phoneticPr fontId="17" type="noConversion"/>
  </si>
  <si>
    <t>산림계</t>
    <phoneticPr fontId="14" type="noConversion"/>
  </si>
  <si>
    <t>이한욱</t>
    <phoneticPr fontId="17" type="noConversion"/>
  </si>
  <si>
    <t>454-2993</t>
    <phoneticPr fontId="14" type="noConversion"/>
  </si>
  <si>
    <t>김중신</t>
    <phoneticPr fontId="17" type="noConversion"/>
  </si>
  <si>
    <t>박완식</t>
    <phoneticPr fontId="17" type="noConversion"/>
  </si>
  <si>
    <t>기술사</t>
    <phoneticPr fontId="17" type="noConversion"/>
  </si>
  <si>
    <t>진영문</t>
    <phoneticPr fontId="17" type="noConversion"/>
  </si>
  <si>
    <t>산림조합중앙회 전북지부</t>
    <phoneticPr fontId="17" type="noConversion"/>
  </si>
  <si>
    <t>사업과장</t>
    <phoneticPr fontId="17" type="noConversion"/>
  </si>
  <si>
    <t>윤재형</t>
    <phoneticPr fontId="17" type="noConversion"/>
  </si>
  <si>
    <t>도시숲계</t>
    <phoneticPr fontId="17" type="noConversion"/>
  </si>
  <si>
    <t>주사랑</t>
    <phoneticPr fontId="17" type="noConversion"/>
  </si>
  <si>
    <t>고남철</t>
    <phoneticPr fontId="17" type="noConversion"/>
  </si>
  <si>
    <t>위원</t>
    <phoneticPr fontId="17" type="noConversion"/>
  </si>
  <si>
    <t>경제항만혁신국장</t>
    <phoneticPr fontId="17" type="noConversion"/>
  </si>
  <si>
    <t>김석근</t>
    <phoneticPr fontId="17" type="noConversion"/>
  </si>
  <si>
    <t>황인주</t>
    <phoneticPr fontId="17" type="noConversion"/>
  </si>
  <si>
    <t>김경식</t>
    <phoneticPr fontId="17" type="noConversion"/>
  </si>
  <si>
    <t>군산시 도시공원위원회</t>
    <phoneticPr fontId="14" type="noConversion"/>
  </si>
  <si>
    <t>2019.3.01.~2021.2.28.</t>
    <phoneticPr fontId="17" type="noConversion"/>
  </si>
  <si>
    <t>공원계</t>
    <phoneticPr fontId="17" type="noConversion"/>
  </si>
  <si>
    <t>조용인</t>
    <phoneticPr fontId="17" type="noConversion"/>
  </si>
  <si>
    <t>454-2982</t>
    <phoneticPr fontId="17" type="noConversion"/>
  </si>
  <si>
    <t>안전건설국장</t>
    <phoneticPr fontId="17" type="noConversion"/>
  </si>
  <si>
    <t>김영진</t>
    <phoneticPr fontId="17" type="noConversion"/>
  </si>
  <si>
    <t>조순길</t>
    <phoneticPr fontId="17" type="noConversion"/>
  </si>
  <si>
    <t>기전대학교</t>
    <phoneticPr fontId="17" type="noConversion"/>
  </si>
  <si>
    <t>김홍균</t>
    <phoneticPr fontId="17" type="noConversion"/>
  </si>
  <si>
    <t>길금선</t>
    <phoneticPr fontId="17" type="noConversion"/>
  </si>
  <si>
    <t>우석대학교</t>
    <phoneticPr fontId="17" type="noConversion"/>
  </si>
  <si>
    <t>신상섭</t>
    <phoneticPr fontId="17" type="noConversion"/>
  </si>
  <si>
    <t>이창헌</t>
    <phoneticPr fontId="17" type="noConversion"/>
  </si>
  <si>
    <t>원광대학교</t>
    <phoneticPr fontId="17" type="noConversion"/>
  </si>
  <si>
    <t>전경수</t>
    <phoneticPr fontId="17" type="noConversion"/>
  </si>
  <si>
    <t>새만금시민 생태조사단</t>
    <phoneticPr fontId="17" type="noConversion"/>
  </si>
  <si>
    <t>팀장</t>
    <phoneticPr fontId="17" type="noConversion"/>
  </si>
  <si>
    <t>오동필</t>
    <phoneticPr fontId="17" type="noConversion"/>
  </si>
  <si>
    <t>생태환경 시민연대</t>
    <phoneticPr fontId="17" type="noConversion"/>
  </si>
  <si>
    <t>사무국장</t>
    <phoneticPr fontId="17" type="noConversion"/>
  </si>
  <si>
    <t>김형균</t>
    <phoneticPr fontId="17" type="noConversion"/>
  </si>
  <si>
    <t>산림녹지과</t>
    <phoneticPr fontId="14" type="noConversion"/>
  </si>
  <si>
    <t>산사태취약지역지정위원회</t>
    <phoneticPr fontId="14" type="noConversion"/>
  </si>
  <si>
    <t>산림보호법 제45조의9</t>
    <phoneticPr fontId="14" type="noConversion"/>
  </si>
  <si>
    <t>군산시 산사태취약지역 지정위원회 설치운영조례 제0조</t>
    <phoneticPr fontId="14" type="noConversion"/>
  </si>
  <si>
    <t>○</t>
    <phoneticPr fontId="17" type="noConversion"/>
  </si>
  <si>
    <t>도시공원위원회</t>
    <phoneticPr fontId="14" type="noConversion"/>
  </si>
  <si>
    <t>도시공원 및 녹지등에 관한 법률 제50조</t>
    <phoneticPr fontId="14" type="noConversion"/>
  </si>
  <si>
    <t>군산시 도시공원 및 녹지 등에 관한 조례 제48조</t>
    <phoneticPr fontId="14" type="noConversion"/>
  </si>
  <si>
    <t>심의의결</t>
    <phoneticPr fontId="17" type="noConversion"/>
  </si>
  <si>
    <t>2019.12.01.~2021.11.30.</t>
    <phoneticPr fontId="17" type="noConversion"/>
  </si>
  <si>
    <t>회계과</t>
    <phoneticPr fontId="17" type="noConversion"/>
  </si>
  <si>
    <t>조승익</t>
    <phoneticPr fontId="17" type="noConversion"/>
  </si>
  <si>
    <t>이세나</t>
    <phoneticPr fontId="17" type="noConversion"/>
  </si>
  <si>
    <t>서지만</t>
    <phoneticPr fontId="17" type="noConversion"/>
  </si>
  <si>
    <t>경영관리과장</t>
    <phoneticPr fontId="17" type="noConversion"/>
  </si>
  <si>
    <t>이관호</t>
    <phoneticPr fontId="17" type="noConversion"/>
  </si>
  <si>
    <t>남</t>
    <phoneticPr fontId="16" type="noConversion"/>
  </si>
  <si>
    <t>김홍규</t>
    <phoneticPr fontId="17" type="noConversion"/>
  </si>
  <si>
    <t>2020.01.01~2021.12.31</t>
    <phoneticPr fontId="17" type="noConversion"/>
  </si>
  <si>
    <t>회계과</t>
    <phoneticPr fontId="17" type="noConversion"/>
  </si>
  <si>
    <t>김주경</t>
    <phoneticPr fontId="17" type="noConversion"/>
  </si>
  <si>
    <t>위원</t>
    <phoneticPr fontId="17" type="noConversion"/>
  </si>
  <si>
    <t>안전건설국장</t>
    <phoneticPr fontId="17" type="noConversion"/>
  </si>
  <si>
    <t>김영자</t>
    <phoneticPr fontId="17" type="noConversion"/>
  </si>
  <si>
    <t>시민</t>
    <phoneticPr fontId="17" type="noConversion"/>
  </si>
  <si>
    <t>회계과</t>
    <phoneticPr fontId="14" type="noConversion"/>
  </si>
  <si>
    <t>공유재산심의회</t>
    <phoneticPr fontId="14" type="noConversion"/>
  </si>
  <si>
    <t>공유재산 및 물품관리법 제16조</t>
    <phoneticPr fontId="14" type="noConversion"/>
  </si>
  <si>
    <t>군산시 공유재산 관리조례 제3조의2</t>
    <phoneticPr fontId="14" type="noConversion"/>
  </si>
  <si>
    <t>계약심의위원회</t>
    <phoneticPr fontId="14" type="noConversion"/>
  </si>
  <si>
    <t>상수도요금조정심의위원회</t>
    <phoneticPr fontId="14" type="noConversion"/>
  </si>
  <si>
    <t>수도사업소장</t>
    <phoneticPr fontId="17" type="noConversion"/>
  </si>
  <si>
    <t>2019.11.01~2021.10.31</t>
    <phoneticPr fontId="17" type="noConversion"/>
  </si>
  <si>
    <t>2년</t>
    <phoneticPr fontId="14" type="noConversion"/>
  </si>
  <si>
    <t>수도과</t>
    <phoneticPr fontId="14" type="noConversion"/>
  </si>
  <si>
    <t>요금계</t>
    <phoneticPr fontId="14" type="noConversion"/>
  </si>
  <si>
    <t>조옥희</t>
    <phoneticPr fontId="14" type="noConversion"/>
  </si>
  <si>
    <t>454-5363</t>
    <phoneticPr fontId="14" type="noConversion"/>
  </si>
  <si>
    <t>수도과장</t>
    <phoneticPr fontId="17" type="noConversion"/>
  </si>
  <si>
    <t>전종신</t>
    <phoneticPr fontId="17" type="noConversion"/>
  </si>
  <si>
    <t>군산대학교 환경공학괴</t>
    <phoneticPr fontId="17" type="noConversion"/>
  </si>
  <si>
    <t>군산시생활개선회 연합회</t>
    <phoneticPr fontId="17" type="noConversion"/>
  </si>
  <si>
    <t>지부장</t>
    <phoneticPr fontId="17" type="noConversion"/>
  </si>
  <si>
    <t>정정순</t>
    <phoneticPr fontId="17" type="noConversion"/>
  </si>
  <si>
    <t>군산시수돗물평가위원회</t>
    <phoneticPr fontId="17" type="noConversion"/>
  </si>
  <si>
    <t>수도사업소장</t>
    <phoneticPr fontId="17" type="noConversion"/>
  </si>
  <si>
    <t>2020.2.20~2021.2.19</t>
    <phoneticPr fontId="17" type="noConversion"/>
  </si>
  <si>
    <t>지희명</t>
    <phoneticPr fontId="17" type="noConversion"/>
  </si>
  <si>
    <t>454-5382</t>
    <phoneticPr fontId="17" type="noConversion"/>
  </si>
  <si>
    <t>박광일</t>
    <phoneticPr fontId="17" type="noConversion"/>
  </si>
  <si>
    <t>남</t>
    <phoneticPr fontId="17" type="noConversion"/>
  </si>
  <si>
    <t>김경식</t>
    <phoneticPr fontId="17" type="noConversion"/>
  </si>
  <si>
    <t>군산대학교 환경공학괴</t>
    <phoneticPr fontId="17" type="noConversion"/>
  </si>
  <si>
    <t>김강주</t>
    <phoneticPr fontId="17" type="noConversion"/>
  </si>
  <si>
    <t>한국수자원공사전주권지사</t>
    <phoneticPr fontId="17" type="noConversion"/>
  </si>
  <si>
    <t>공정관리차장</t>
    <phoneticPr fontId="17" type="noConversion"/>
  </si>
  <si>
    <t>정세채</t>
    <phoneticPr fontId="17" type="noConversion"/>
  </si>
  <si>
    <t>전북연합신문</t>
    <phoneticPr fontId="17" type="noConversion"/>
  </si>
  <si>
    <t>허정찬</t>
    <phoneticPr fontId="17" type="noConversion"/>
  </si>
  <si>
    <t>군산시여성자원봉사회</t>
    <phoneticPr fontId="17" type="noConversion"/>
  </si>
  <si>
    <t>정연경</t>
    <phoneticPr fontId="17" type="noConversion"/>
  </si>
  <si>
    <t>한국여성소비자연합군산지부</t>
    <phoneticPr fontId="17" type="noConversion"/>
  </si>
  <si>
    <t>고문</t>
    <phoneticPr fontId="17" type="noConversion"/>
  </si>
  <si>
    <t>이정순</t>
    <phoneticPr fontId="17" type="noConversion"/>
  </si>
  <si>
    <t>군산YWCA연합회군산지부</t>
    <phoneticPr fontId="17" type="noConversion"/>
  </si>
  <si>
    <t>홍혜미</t>
    <phoneticPr fontId="17" type="noConversion"/>
  </si>
  <si>
    <t>군산시</t>
    <phoneticPr fontId="17" type="noConversion"/>
  </si>
  <si>
    <t>수도과</t>
    <phoneticPr fontId="17" type="noConversion"/>
  </si>
  <si>
    <t>상수도요금조정심의위원회</t>
    <phoneticPr fontId="17" type="noConversion"/>
  </si>
  <si>
    <t>조례</t>
    <phoneticPr fontId="17" type="noConversion"/>
  </si>
  <si>
    <t>미규정</t>
    <phoneticPr fontId="17" type="noConversion"/>
  </si>
  <si>
    <t>군산시 상수도급수조례 제35조의2</t>
    <phoneticPr fontId="17" type="noConversion"/>
  </si>
  <si>
    <t>심의.의결</t>
    <phoneticPr fontId="17" type="noConversion"/>
  </si>
  <si>
    <t>수돗물평가위원회</t>
    <phoneticPr fontId="14" type="noConversion"/>
  </si>
  <si>
    <t>법령</t>
    <phoneticPr fontId="14" type="noConversion"/>
  </si>
  <si>
    <t>수도법 제30조</t>
    <phoneticPr fontId="14" type="noConversion"/>
  </si>
  <si>
    <t>군산시 상수도급수조례 제46,48조</t>
    <phoneticPr fontId="14" type="noConversion"/>
  </si>
  <si>
    <t>2014.01.01~</t>
    <phoneticPr fontId="17" type="noConversion"/>
  </si>
  <si>
    <t>"</t>
    <phoneticPr fontId="17" type="noConversion"/>
  </si>
  <si>
    <t>농협중앙회</t>
    <phoneticPr fontId="17" type="noConversion"/>
  </si>
  <si>
    <t>고석헌</t>
    <phoneticPr fontId="17" type="noConversion"/>
  </si>
  <si>
    <t>쌀전업농군산시연합회</t>
    <phoneticPr fontId="17" type="noConversion"/>
  </si>
  <si>
    <t>농촌지도자회</t>
    <phoneticPr fontId="17" type="noConversion"/>
  </si>
  <si>
    <t>김덕재</t>
    <phoneticPr fontId="14" type="noConversion"/>
  </si>
  <si>
    <t>농업인단체연합회</t>
    <phoneticPr fontId="17" type="noConversion"/>
  </si>
  <si>
    <t>성낙도</t>
    <phoneticPr fontId="17" type="noConversion"/>
  </si>
  <si>
    <t>군산친환경농업
연합회</t>
    <phoneticPr fontId="17" type="noConversion"/>
  </si>
  <si>
    <t>김형열</t>
    <phoneticPr fontId="17" type="noConversion"/>
  </si>
  <si>
    <t>품목별 농업인
연합회</t>
    <phoneticPr fontId="17" type="noConversion"/>
  </si>
  <si>
    <t>한여농군산시
연합회</t>
    <phoneticPr fontId="17" type="noConversion"/>
  </si>
  <si>
    <t>곽숙화</t>
    <phoneticPr fontId="14" type="noConversion"/>
  </si>
  <si>
    <t>군산시농민회</t>
    <phoneticPr fontId="17" type="noConversion"/>
  </si>
  <si>
    <t>군산시학교급식지원심의위원회</t>
    <phoneticPr fontId="17" type="noConversion"/>
  </si>
  <si>
    <t>남</t>
    <phoneticPr fontId="17" type="noConversion"/>
  </si>
  <si>
    <t>당연직</t>
    <phoneticPr fontId="17" type="noConversion"/>
  </si>
  <si>
    <t>2020.02.04~2022.02.03</t>
    <phoneticPr fontId="17" type="noConversion"/>
  </si>
  <si>
    <t>2년</t>
    <phoneticPr fontId="17" type="noConversion"/>
  </si>
  <si>
    <t>공공급식지원계</t>
    <phoneticPr fontId="17" type="noConversion"/>
  </si>
  <si>
    <t>전세미</t>
    <phoneticPr fontId="17" type="noConversion"/>
  </si>
  <si>
    <t>454-5972</t>
    <phoneticPr fontId="17" type="noConversion"/>
  </si>
  <si>
    <t>정찬</t>
    <phoneticPr fontId="17" type="noConversion"/>
  </si>
  <si>
    <t>위원</t>
    <phoneticPr fontId="17" type="noConversion"/>
  </si>
  <si>
    <t>박광일</t>
    <phoneticPr fontId="17" type="noConversion"/>
  </si>
  <si>
    <t>위촉직</t>
    <phoneticPr fontId="17" type="noConversion"/>
  </si>
  <si>
    <t>김영일</t>
    <phoneticPr fontId="17" type="noConversion"/>
  </si>
  <si>
    <t>학교폭력자치위원회(아리울초)</t>
    <phoneticPr fontId="17" type="noConversion"/>
  </si>
  <si>
    <t>이백만</t>
    <phoneticPr fontId="17" type="noConversion"/>
  </si>
  <si>
    <t>군산시학교운영위원회위원장 협의회</t>
    <phoneticPr fontId="17" type="noConversion"/>
  </si>
  <si>
    <t>신풍초 운영위원장</t>
    <phoneticPr fontId="17" type="noConversion"/>
  </si>
  <si>
    <t>최동철</t>
    <phoneticPr fontId="17" type="noConversion"/>
  </si>
  <si>
    <t>군산시지부단장</t>
    <phoneticPr fontId="17" type="noConversion"/>
  </si>
  <si>
    <t>고치영</t>
    <phoneticPr fontId="17" type="noConversion"/>
  </si>
  <si>
    <t>군산시수협</t>
    <phoneticPr fontId="17" type="noConversion"/>
  </si>
  <si>
    <t>경제상무</t>
    <phoneticPr fontId="17" type="noConversion"/>
  </si>
  <si>
    <t>고상곤</t>
    <phoneticPr fontId="17" type="noConversion"/>
  </si>
  <si>
    <t>교사단체</t>
    <phoneticPr fontId="17" type="noConversion"/>
  </si>
  <si>
    <t>영광중교사</t>
    <phoneticPr fontId="17" type="noConversion"/>
  </si>
  <si>
    <t>이명희</t>
    <phoneticPr fontId="17" type="noConversion"/>
  </si>
  <si>
    <t>여</t>
    <phoneticPr fontId="17" type="noConversion"/>
  </si>
  <si>
    <t>전북영양사협회</t>
    <phoneticPr fontId="17" type="noConversion"/>
  </si>
  <si>
    <t>영양교사</t>
    <phoneticPr fontId="17" type="noConversion"/>
  </si>
  <si>
    <t>유수진</t>
    <phoneticPr fontId="17" type="noConversion"/>
  </si>
  <si>
    <t>군산아이쿱소비자생활협동조합
운동본부</t>
    <phoneticPr fontId="17" type="noConversion"/>
  </si>
  <si>
    <t>이사장</t>
    <phoneticPr fontId="17" type="noConversion"/>
  </si>
  <si>
    <t>이은희</t>
    <phoneticPr fontId="17" type="noConversion"/>
  </si>
  <si>
    <t>군산농민회</t>
    <phoneticPr fontId="17" type="noConversion"/>
  </si>
  <si>
    <t>부회장</t>
    <phoneticPr fontId="17" type="noConversion"/>
  </si>
  <si>
    <t>장재순</t>
    <phoneticPr fontId="17" type="noConversion"/>
  </si>
  <si>
    <t>군산시학교급식지원센터운영위원회</t>
    <phoneticPr fontId="17" type="noConversion"/>
  </si>
  <si>
    <t>위원장</t>
    <phoneticPr fontId="17" type="noConversion"/>
  </si>
  <si>
    <t>신동우</t>
    <phoneticPr fontId="17" type="noConversion"/>
  </si>
  <si>
    <t>2018.03.01~2020.02.28</t>
    <phoneticPr fontId="17" type="noConversion"/>
  </si>
  <si>
    <t>2년</t>
    <phoneticPr fontId="17" type="noConversion"/>
  </si>
  <si>
    <t>공공급식지원계</t>
    <phoneticPr fontId="17" type="noConversion"/>
  </si>
  <si>
    <t>전세미</t>
    <phoneticPr fontId="17" type="noConversion"/>
  </si>
  <si>
    <t>454-5972</t>
    <phoneticPr fontId="17" type="noConversion"/>
  </si>
  <si>
    <t>생활ㆍ건강
지원과장</t>
    <phoneticPr fontId="17" type="noConversion"/>
  </si>
  <si>
    <t>정찬</t>
    <phoneticPr fontId="17" type="noConversion"/>
  </si>
  <si>
    <t>위원</t>
    <phoneticPr fontId="17" type="noConversion"/>
  </si>
  <si>
    <t>학교급식지원센터</t>
    <phoneticPr fontId="17" type="noConversion"/>
  </si>
  <si>
    <t>센터장</t>
    <phoneticPr fontId="17" type="noConversion"/>
  </si>
  <si>
    <t>채상원</t>
    <phoneticPr fontId="17" type="noConversion"/>
  </si>
  <si>
    <t>문화초등학교</t>
    <phoneticPr fontId="17" type="noConversion"/>
  </si>
  <si>
    <t>김은하</t>
    <phoneticPr fontId="17" type="noConversion"/>
  </si>
  <si>
    <t>여</t>
    <phoneticPr fontId="17" type="noConversion"/>
  </si>
  <si>
    <t>위촉직</t>
    <phoneticPr fontId="17" type="noConversion"/>
  </si>
  <si>
    <t>서초등학교</t>
    <phoneticPr fontId="17" type="noConversion"/>
  </si>
  <si>
    <t>조윤서</t>
    <phoneticPr fontId="17" type="noConversion"/>
  </si>
  <si>
    <t>군산월명중학교</t>
    <phoneticPr fontId="17" type="noConversion"/>
  </si>
  <si>
    <t>교장</t>
    <phoneticPr fontId="17" type="noConversion"/>
  </si>
  <si>
    <t>김영례</t>
    <phoneticPr fontId="17" type="noConversion"/>
  </si>
  <si>
    <t>친환경농산물생산자
단체</t>
    <phoneticPr fontId="17" type="noConversion"/>
  </si>
  <si>
    <t>총무</t>
    <phoneticPr fontId="17" type="noConversion"/>
  </si>
  <si>
    <t>옥경남</t>
    <phoneticPr fontId="17" type="noConversion"/>
  </si>
  <si>
    <t>군산학교급식개선
운동본부</t>
    <phoneticPr fontId="17" type="noConversion"/>
  </si>
  <si>
    <t>운영위원</t>
    <phoneticPr fontId="17" type="noConversion"/>
  </si>
  <si>
    <t>임미란</t>
    <phoneticPr fontId="17" type="noConversion"/>
  </si>
  <si>
    <t>학교운영위원회</t>
    <phoneticPr fontId="17" type="noConversion"/>
  </si>
  <si>
    <t>금강중 운영위원장</t>
    <phoneticPr fontId="17" type="noConversion"/>
  </si>
  <si>
    <t>최동철</t>
    <phoneticPr fontId="17" type="noConversion"/>
  </si>
  <si>
    <t>학부모대표</t>
    <phoneticPr fontId="17" type="noConversion"/>
  </si>
  <si>
    <t>서흥중학교</t>
    <phoneticPr fontId="17" type="noConversion"/>
  </si>
  <si>
    <t>김미경</t>
    <phoneticPr fontId="17" type="noConversion"/>
  </si>
  <si>
    <t xml:space="preserve">농특산물공동상표심의위원회
</t>
    <phoneticPr fontId="17" type="noConversion"/>
  </si>
  <si>
    <t>농업기술센터소장</t>
    <phoneticPr fontId="24" type="noConversion"/>
  </si>
  <si>
    <t>당연직</t>
    <phoneticPr fontId="24" type="noConversion"/>
  </si>
  <si>
    <t>2019.03.01~2021.2.28</t>
    <phoneticPr fontId="17" type="noConversion"/>
  </si>
  <si>
    <t>로컬푸드계</t>
    <phoneticPr fontId="17" type="noConversion"/>
  </si>
  <si>
    <t>454-3042</t>
    <phoneticPr fontId="17" type="noConversion"/>
  </si>
  <si>
    <t>이한세</t>
    <phoneticPr fontId="24" type="noConversion"/>
  </si>
  <si>
    <t>농업축산과장</t>
    <phoneticPr fontId="24" type="noConversion"/>
  </si>
  <si>
    <t>과장</t>
    <phoneticPr fontId="24" type="noConversion"/>
  </si>
  <si>
    <t>문은철</t>
    <phoneticPr fontId="24" type="noConversion"/>
  </si>
  <si>
    <t>문영엽</t>
    <phoneticPr fontId="24" type="noConversion"/>
  </si>
  <si>
    <t>농촌지원과장</t>
    <phoneticPr fontId="24" type="noConversion"/>
  </si>
  <si>
    <t>김미정</t>
    <phoneticPr fontId="24" type="noConversion"/>
  </si>
  <si>
    <t>기술보급과장</t>
    <phoneticPr fontId="24" type="noConversion"/>
  </si>
  <si>
    <t>문현조</t>
    <phoneticPr fontId="24" type="noConversion"/>
  </si>
  <si>
    <t>농산물품질관리원 군산사무소</t>
    <phoneticPr fontId="24" type="noConversion"/>
  </si>
  <si>
    <t>사무소장</t>
    <phoneticPr fontId="24" type="noConversion"/>
  </si>
  <si>
    <t>이형수</t>
    <phoneticPr fontId="24" type="noConversion"/>
  </si>
  <si>
    <t>위촉직</t>
    <phoneticPr fontId="24" type="noConversion"/>
  </si>
  <si>
    <t>군산대학교(물류학과)</t>
    <phoneticPr fontId="24" type="noConversion"/>
  </si>
  <si>
    <t>조교수</t>
    <phoneticPr fontId="24" type="noConversion"/>
  </si>
  <si>
    <t>강태원</t>
    <phoneticPr fontId="24" type="noConversion"/>
  </si>
  <si>
    <t>원예농업협동조합</t>
    <phoneticPr fontId="24" type="noConversion"/>
  </si>
  <si>
    <t>조합장</t>
    <phoneticPr fontId="24" type="noConversion"/>
  </si>
  <si>
    <t>고계곤</t>
    <phoneticPr fontId="24" type="noConversion"/>
  </si>
  <si>
    <t>농업인단체 협의회</t>
    <phoneticPr fontId="24" type="noConversion"/>
  </si>
  <si>
    <t>회장</t>
    <phoneticPr fontId="24" type="noConversion"/>
  </si>
  <si>
    <t>성낙도</t>
    <phoneticPr fontId="24" type="noConversion"/>
  </si>
  <si>
    <t>생명의 밥상을 만드는 농부들의 모임</t>
    <phoneticPr fontId="24" type="noConversion"/>
  </si>
  <si>
    <t>총무</t>
    <phoneticPr fontId="24" type="noConversion"/>
  </si>
  <si>
    <t>유시호</t>
    <phoneticPr fontId="24" type="noConversion"/>
  </si>
  <si>
    <t>사)한국여성소비자연합</t>
    <phoneticPr fontId="24" type="noConversion"/>
  </si>
  <si>
    <t>고문</t>
    <phoneticPr fontId="24" type="noConversion"/>
  </si>
  <si>
    <t>박연기</t>
    <phoneticPr fontId="24" type="noConversion"/>
  </si>
  <si>
    <t>먹거리정책과</t>
    <phoneticPr fontId="14" type="noConversion"/>
  </si>
  <si>
    <t>농업·농촌 및 식품산업 기본법 제15조</t>
    <phoneticPr fontId="17" type="noConversion"/>
  </si>
  <si>
    <t>학교급식지원심의위원회</t>
    <phoneticPr fontId="17" type="noConversion"/>
  </si>
  <si>
    <t>학교급식지원에관한조례제8조</t>
    <phoneticPr fontId="17" type="noConversion"/>
  </si>
  <si>
    <t>학교급식지원센터운영위원회</t>
    <phoneticPr fontId="17" type="noConversion"/>
  </si>
  <si>
    <t>학교급식지원에관한조례제10조</t>
    <phoneticPr fontId="17" type="noConversion"/>
  </si>
  <si>
    <t>농특산물 공동상표 심의위원회</t>
    <phoneticPr fontId="17" type="noConversion"/>
  </si>
  <si>
    <t>농특산물 공동상표 사용에 관한 조례 시행규칙 제3조</t>
    <phoneticPr fontId="17" type="noConversion"/>
  </si>
  <si>
    <t>자전거이용활성화위원회</t>
    <phoneticPr fontId="17" type="noConversion"/>
  </si>
  <si>
    <t>군산시청</t>
    <phoneticPr fontId="17" type="noConversion"/>
  </si>
  <si>
    <t>부시장</t>
    <phoneticPr fontId="17" type="noConversion"/>
  </si>
  <si>
    <t>남</t>
    <phoneticPr fontId="17" type="noConversion"/>
  </si>
  <si>
    <t>당연직</t>
    <phoneticPr fontId="17" type="noConversion"/>
  </si>
  <si>
    <t>2019.06.01~2021.05.31</t>
    <phoneticPr fontId="17" type="noConversion"/>
  </si>
  <si>
    <t>2년</t>
    <phoneticPr fontId="17" type="noConversion"/>
  </si>
  <si>
    <t>건설과</t>
    <phoneticPr fontId="17" type="noConversion"/>
  </si>
  <si>
    <t>자전거정책계</t>
    <phoneticPr fontId="14" type="noConversion"/>
  </si>
  <si>
    <t>김민찬</t>
    <phoneticPr fontId="17" type="noConversion"/>
  </si>
  <si>
    <t>454-3584</t>
    <phoneticPr fontId="14" type="noConversion"/>
  </si>
  <si>
    <t>부위원장</t>
    <phoneticPr fontId="17" type="noConversion"/>
  </si>
  <si>
    <t>전북대학교</t>
    <phoneticPr fontId="17" type="noConversion"/>
  </si>
  <si>
    <t>장태연</t>
    <phoneticPr fontId="17" type="noConversion"/>
  </si>
  <si>
    <t>남</t>
    <phoneticPr fontId="17" type="noConversion"/>
  </si>
  <si>
    <t>위촉직</t>
    <phoneticPr fontId="17" type="noConversion"/>
  </si>
  <si>
    <t>2019.06.01~2021.05.31</t>
    <phoneticPr fontId="17" type="noConversion"/>
  </si>
  <si>
    <t>군산대학교</t>
    <phoneticPr fontId="17" type="noConversion"/>
  </si>
  <si>
    <t>교수</t>
    <phoneticPr fontId="17" type="noConversion"/>
  </si>
  <si>
    <t>전영옥</t>
    <phoneticPr fontId="17" type="noConversion"/>
  </si>
  <si>
    <t>위촉직</t>
    <phoneticPr fontId="17" type="noConversion"/>
  </si>
  <si>
    <t>2019.06.01~2021.05.31</t>
    <phoneticPr fontId="17" type="noConversion"/>
  </si>
  <si>
    <t>군산경찰서</t>
    <phoneticPr fontId="14" type="noConversion"/>
  </si>
  <si>
    <t>경비교통과장</t>
    <phoneticPr fontId="17" type="noConversion"/>
  </si>
  <si>
    <t>노경우</t>
    <phoneticPr fontId="17" type="noConversion"/>
  </si>
  <si>
    <t>남</t>
    <phoneticPr fontId="17" type="noConversion"/>
  </si>
  <si>
    <t>위원</t>
    <phoneticPr fontId="16" type="noConversion"/>
  </si>
  <si>
    <t>여성자원봉사회</t>
    <phoneticPr fontId="17" type="noConversion"/>
  </si>
  <si>
    <t>회장</t>
    <phoneticPr fontId="17" type="noConversion"/>
  </si>
  <si>
    <t>정연경</t>
    <phoneticPr fontId="17" type="noConversion"/>
  </si>
  <si>
    <t>여</t>
    <phoneticPr fontId="17" type="noConversion"/>
  </si>
  <si>
    <t>위원</t>
    <phoneticPr fontId="16" type="noConversion"/>
  </si>
  <si>
    <t>자전거동호회</t>
    <phoneticPr fontId="24" type="noConversion"/>
  </si>
  <si>
    <t>동호인</t>
    <phoneticPr fontId="17" type="noConversion"/>
  </si>
  <si>
    <t>정안숙</t>
    <phoneticPr fontId="17" type="noConversion"/>
  </si>
  <si>
    <t>군산시의회</t>
    <phoneticPr fontId="17" type="noConversion"/>
  </si>
  <si>
    <t>의원</t>
    <phoneticPr fontId="17" type="noConversion"/>
  </si>
  <si>
    <t>김우민</t>
    <phoneticPr fontId="17" type="noConversion"/>
  </si>
  <si>
    <t>위촉직</t>
    <phoneticPr fontId="17" type="noConversion"/>
  </si>
  <si>
    <t>위원</t>
    <phoneticPr fontId="16" type="noConversion"/>
  </si>
  <si>
    <t>군산시청</t>
    <phoneticPr fontId="17" type="noConversion"/>
  </si>
  <si>
    <t>안전건설국장</t>
    <phoneticPr fontId="17" type="noConversion"/>
  </si>
  <si>
    <t>당연직</t>
    <phoneticPr fontId="17" type="noConversion"/>
  </si>
  <si>
    <t>군산시청</t>
    <phoneticPr fontId="17" type="noConversion"/>
  </si>
  <si>
    <t>건설과장</t>
    <phoneticPr fontId="17" type="noConversion"/>
  </si>
  <si>
    <t>이삼규</t>
    <phoneticPr fontId="17" type="noConversion"/>
  </si>
  <si>
    <t>당연직</t>
    <phoneticPr fontId="17" type="noConversion"/>
  </si>
  <si>
    <t>군산시청</t>
    <phoneticPr fontId="17" type="noConversion"/>
  </si>
  <si>
    <t>도시계획과장</t>
    <phoneticPr fontId="17" type="noConversion"/>
  </si>
  <si>
    <t>김석근</t>
    <phoneticPr fontId="17" type="noConversion"/>
  </si>
  <si>
    <t>교통행정과장</t>
    <phoneticPr fontId="17" type="noConversion"/>
  </si>
  <si>
    <t>고남철</t>
    <phoneticPr fontId="17" type="noConversion"/>
  </si>
  <si>
    <t>환경정책과장</t>
    <phoneticPr fontId="17" type="noConversion"/>
  </si>
  <si>
    <t>차성규</t>
    <phoneticPr fontId="17" type="noConversion"/>
  </si>
  <si>
    <t>도로관리심의위원회</t>
    <phoneticPr fontId="17" type="noConversion"/>
  </si>
  <si>
    <t>위원장</t>
    <phoneticPr fontId="17" type="noConversion"/>
  </si>
  <si>
    <t>부시장</t>
    <phoneticPr fontId="17" type="noConversion"/>
  </si>
  <si>
    <t>2019.01.01~2021.12.31</t>
    <phoneticPr fontId="17" type="noConversion"/>
  </si>
  <si>
    <t>2년</t>
    <phoneticPr fontId="17" type="noConversion"/>
  </si>
  <si>
    <t>도로관리계</t>
    <phoneticPr fontId="14" type="noConversion"/>
  </si>
  <si>
    <t>문제환</t>
    <phoneticPr fontId="17" type="noConversion"/>
  </si>
  <si>
    <t>454-3565</t>
    <phoneticPr fontId="14" type="noConversion"/>
  </si>
  <si>
    <t>군산시</t>
    <phoneticPr fontId="17" type="noConversion"/>
  </si>
  <si>
    <t>2019.01.01~2021.12.31</t>
    <phoneticPr fontId="17" type="noConversion"/>
  </si>
  <si>
    <t>이삼규</t>
    <phoneticPr fontId="17" type="noConversion"/>
  </si>
  <si>
    <t>남</t>
    <phoneticPr fontId="17" type="noConversion"/>
  </si>
  <si>
    <t>교통행정과장</t>
    <phoneticPr fontId="17" type="noConversion"/>
  </si>
  <si>
    <t>2019.01.01~2021.12.31</t>
  </si>
  <si>
    <t>군산시</t>
    <phoneticPr fontId="17" type="noConversion"/>
  </si>
  <si>
    <t>전종신</t>
    <phoneticPr fontId="17" type="noConversion"/>
  </si>
  <si>
    <t>위원</t>
    <phoneticPr fontId="17" type="noConversion"/>
  </si>
  <si>
    <t>하수과장</t>
    <phoneticPr fontId="17" type="noConversion"/>
  </si>
  <si>
    <t>신형삼</t>
    <phoneticPr fontId="17" type="noConversion"/>
  </si>
  <si>
    <t>군산경찰서</t>
    <phoneticPr fontId="17" type="noConversion"/>
  </si>
  <si>
    <t>노경우</t>
    <phoneticPr fontId="17" type="noConversion"/>
  </si>
  <si>
    <t>전북도로관리사업소</t>
    <phoneticPr fontId="17" type="noConversion"/>
  </si>
  <si>
    <t>포장과장</t>
    <phoneticPr fontId="17" type="noConversion"/>
  </si>
  <si>
    <t>김국영</t>
    <phoneticPr fontId="17" type="noConversion"/>
  </si>
  <si>
    <t>군산소방서</t>
    <phoneticPr fontId="17" type="noConversion"/>
  </si>
  <si>
    <t>현장대응단장</t>
    <phoneticPr fontId="17" type="noConversion"/>
  </si>
  <si>
    <t>노정엽</t>
    <phoneticPr fontId="17" type="noConversion"/>
  </si>
  <si>
    <t>도로교통공단</t>
    <phoneticPr fontId="17" type="noConversion"/>
  </si>
  <si>
    <t>안전시설부장</t>
    <phoneticPr fontId="17" type="noConversion"/>
  </si>
  <si>
    <t>손영식</t>
    <phoneticPr fontId="17" type="noConversion"/>
  </si>
  <si>
    <t>한전군산지사</t>
    <phoneticPr fontId="17" type="noConversion"/>
  </si>
  <si>
    <t>전력공급부장</t>
    <phoneticPr fontId="17" type="noConversion"/>
  </si>
  <si>
    <t>최정택</t>
    <phoneticPr fontId="17" type="noConversion"/>
  </si>
  <si>
    <t>군산도시가스</t>
    <phoneticPr fontId="17" type="noConversion"/>
  </si>
  <si>
    <t>기술부장</t>
    <phoneticPr fontId="17" type="noConversion"/>
  </si>
  <si>
    <t>김기남</t>
    <phoneticPr fontId="17" type="noConversion"/>
  </si>
  <si>
    <t>2019.01.01~2021.12.31</t>
    <phoneticPr fontId="17" type="noConversion"/>
  </si>
  <si>
    <t>건설과</t>
    <phoneticPr fontId="24" type="noConversion"/>
  </si>
  <si>
    <t>자전거이용활성화위원회</t>
    <phoneticPr fontId="17" type="noConversion"/>
  </si>
  <si>
    <t>자전거이용활성화에관한법률 제4조</t>
    <phoneticPr fontId="17" type="noConversion"/>
  </si>
  <si>
    <t>도로관리심의위원회</t>
    <phoneticPr fontId="17" type="noConversion"/>
  </si>
  <si>
    <t>법령</t>
    <phoneticPr fontId="17" type="noConversion"/>
  </si>
  <si>
    <t>도로법시행령제62조</t>
    <phoneticPr fontId="17" type="noConversion"/>
  </si>
  <si>
    <t>군산시
교통안전정책
심의위원회</t>
    <phoneticPr fontId="24" type="noConversion"/>
  </si>
  <si>
    <t>시장</t>
    <phoneticPr fontId="17" type="noConversion"/>
  </si>
  <si>
    <t>남</t>
    <phoneticPr fontId="17" type="noConversion"/>
  </si>
  <si>
    <t>2018. 2. 3 ~ 2020. 2. 2</t>
    <phoneticPr fontId="17" type="noConversion"/>
  </si>
  <si>
    <t>2년</t>
    <phoneticPr fontId="17" type="noConversion"/>
  </si>
  <si>
    <t>교통행정과</t>
    <phoneticPr fontId="17" type="noConversion"/>
  </si>
  <si>
    <t>교통기획계</t>
    <phoneticPr fontId="17" type="noConversion"/>
  </si>
  <si>
    <t>이용수</t>
    <phoneticPr fontId="17" type="noConversion"/>
  </si>
  <si>
    <t>454-3774</t>
    <phoneticPr fontId="17" type="noConversion"/>
  </si>
  <si>
    <t>당연직</t>
    <phoneticPr fontId="17" type="noConversion"/>
  </si>
  <si>
    <t>군산경찰서</t>
    <phoneticPr fontId="17" type="noConversion"/>
  </si>
  <si>
    <t>서장</t>
    <phoneticPr fontId="17" type="noConversion"/>
  </si>
  <si>
    <t>군산소방서</t>
    <phoneticPr fontId="17" type="noConversion"/>
  </si>
  <si>
    <t>도로교통공단
전북지부</t>
    <phoneticPr fontId="17" type="noConversion"/>
  </si>
  <si>
    <t>부장</t>
    <phoneticPr fontId="17" type="noConversion"/>
  </si>
  <si>
    <t>손영식</t>
    <phoneticPr fontId="17" type="noConversion"/>
  </si>
  <si>
    <t>교통안전공단
전북지부</t>
    <phoneticPr fontId="17" type="noConversion"/>
  </si>
  <si>
    <t>이춘호</t>
    <phoneticPr fontId="17" type="noConversion"/>
  </si>
  <si>
    <t>장애인편의시설 지원센터</t>
    <phoneticPr fontId="17" type="noConversion"/>
  </si>
  <si>
    <t>정경섭</t>
    <phoneticPr fontId="17" type="noConversion"/>
  </si>
  <si>
    <t>위촉직</t>
    <phoneticPr fontId="17" type="noConversion"/>
  </si>
  <si>
    <t>군산개인택시조합</t>
    <phoneticPr fontId="17" type="noConversion"/>
  </si>
  <si>
    <t>한국YWCA군산지구</t>
    <phoneticPr fontId="17" type="noConversion"/>
  </si>
  <si>
    <t>조규춘</t>
    <phoneticPr fontId="17" type="noConversion"/>
  </si>
  <si>
    <t>시내버스공동관리위원회</t>
    <phoneticPr fontId="17" type="noConversion"/>
  </si>
  <si>
    <t>상무</t>
    <phoneticPr fontId="17" type="noConversion"/>
  </si>
  <si>
    <t>전종만</t>
    <phoneticPr fontId="17" type="noConversion"/>
  </si>
  <si>
    <t>군산녹색어머니회</t>
    <phoneticPr fontId="17" type="noConversion"/>
  </si>
  <si>
    <t>유기란</t>
    <phoneticPr fontId="17" type="noConversion"/>
  </si>
  <si>
    <t>군산대학교 토목공학과</t>
    <phoneticPr fontId="17" type="noConversion"/>
  </si>
  <si>
    <t>이창경</t>
    <phoneticPr fontId="17" type="noConversion"/>
  </si>
  <si>
    <t>전북대학교 도시건축학과</t>
    <phoneticPr fontId="17" type="noConversion"/>
  </si>
  <si>
    <t>장태연</t>
    <phoneticPr fontId="17" type="noConversion"/>
  </si>
  <si>
    <t>시내버스 재정지원 심의위원회</t>
    <phoneticPr fontId="17" type="noConversion"/>
  </si>
  <si>
    <t>군산대학교</t>
    <phoneticPr fontId="17" type="noConversion"/>
  </si>
  <si>
    <t>교수</t>
    <phoneticPr fontId="17" type="noConversion"/>
  </si>
  <si>
    <t>최강득</t>
    <phoneticPr fontId="17" type="noConversion"/>
  </si>
  <si>
    <t>2018.1.1~2019.12.31</t>
    <phoneticPr fontId="17" type="noConversion"/>
  </si>
  <si>
    <t>대중교통계</t>
    <phoneticPr fontId="14" type="noConversion"/>
  </si>
  <si>
    <t>장우성</t>
    <phoneticPr fontId="17" type="noConversion"/>
  </si>
  <si>
    <t>국장</t>
    <phoneticPr fontId="17" type="noConversion"/>
  </si>
  <si>
    <t>과장</t>
    <phoneticPr fontId="17" type="noConversion"/>
  </si>
  <si>
    <t>이한세</t>
    <phoneticPr fontId="17" type="noConversion"/>
  </si>
  <si>
    <t>유경재법률사무소</t>
    <phoneticPr fontId="17" type="noConversion"/>
  </si>
  <si>
    <t>유경재</t>
    <phoneticPr fontId="17" type="noConversion"/>
  </si>
  <si>
    <t>김영현공인회계사사무소</t>
    <phoneticPr fontId="17" type="noConversion"/>
  </si>
  <si>
    <t>회계사</t>
    <phoneticPr fontId="17" type="noConversion"/>
  </si>
  <si>
    <t>김영현</t>
    <phoneticPr fontId="17" type="noConversion"/>
  </si>
  <si>
    <t>전주대학교 토목환경공학과</t>
    <phoneticPr fontId="17" type="noConversion"/>
  </si>
  <si>
    <t>권용석</t>
    <phoneticPr fontId="17" type="noConversion"/>
  </si>
  <si>
    <t>전북대학교 도시공학과</t>
    <phoneticPr fontId="17" type="noConversion"/>
  </si>
  <si>
    <t>군산시택시감차위원회</t>
    <phoneticPr fontId="17" type="noConversion"/>
  </si>
  <si>
    <t>위원장</t>
    <phoneticPr fontId="16" type="noConversion"/>
  </si>
  <si>
    <t>과장</t>
    <phoneticPr fontId="17" type="noConversion"/>
  </si>
  <si>
    <t>고남철</t>
    <phoneticPr fontId="16" type="noConversion"/>
  </si>
  <si>
    <t>2017.11.06.~2019.11.05.</t>
    <phoneticPr fontId="17" type="noConversion"/>
  </si>
  <si>
    <t>2년</t>
    <phoneticPr fontId="17" type="noConversion"/>
  </si>
  <si>
    <t>교통행정과</t>
    <phoneticPr fontId="17" type="noConversion"/>
  </si>
  <si>
    <t>택시화물계</t>
    <phoneticPr fontId="14" type="noConversion"/>
  </si>
  <si>
    <t>국가연</t>
    <phoneticPr fontId="17" type="noConversion"/>
  </si>
  <si>
    <t>454-4323</t>
    <phoneticPr fontId="14" type="noConversion"/>
  </si>
  <si>
    <t>계장</t>
    <phoneticPr fontId="17" type="noConversion"/>
  </si>
  <si>
    <t>박수현</t>
    <phoneticPr fontId="16" type="noConversion"/>
  </si>
  <si>
    <t>남</t>
    <phoneticPr fontId="16" type="noConversion"/>
  </si>
  <si>
    <t>당연직</t>
    <phoneticPr fontId="17" type="noConversion"/>
  </si>
  <si>
    <t>일반택시운송사업자(미소택시)</t>
    <phoneticPr fontId="14" type="noConversion"/>
  </si>
  <si>
    <t>대표이사</t>
    <phoneticPr fontId="14" type="noConversion"/>
  </si>
  <si>
    <t>장성환</t>
    <phoneticPr fontId="14" type="noConversion"/>
  </si>
  <si>
    <t>개인택시운송사업자</t>
    <phoneticPr fontId="24" type="noConversion"/>
  </si>
  <si>
    <t>조합장</t>
    <phoneticPr fontId="17" type="noConversion"/>
  </si>
  <si>
    <t>강철승</t>
    <phoneticPr fontId="24" type="noConversion"/>
  </si>
  <si>
    <t>남</t>
    <phoneticPr fontId="24" type="noConversion"/>
  </si>
  <si>
    <t>위촉직</t>
    <phoneticPr fontId="17" type="noConversion"/>
  </si>
  <si>
    <t>택시노동조합</t>
    <phoneticPr fontId="14" type="noConversion"/>
  </si>
  <si>
    <t>대표</t>
    <phoneticPr fontId="14" type="noConversion"/>
  </si>
  <si>
    <t>안갑동</t>
    <phoneticPr fontId="14" type="noConversion"/>
  </si>
  <si>
    <t>전라북도지방변호사회</t>
    <phoneticPr fontId="17" type="noConversion"/>
  </si>
  <si>
    <t>변호사</t>
    <phoneticPr fontId="17" type="noConversion"/>
  </si>
  <si>
    <t>고승훈</t>
    <phoneticPr fontId="14" type="noConversion"/>
  </si>
  <si>
    <t>남</t>
    <phoneticPr fontId="16" type="noConversion"/>
  </si>
  <si>
    <t>위촉직</t>
    <phoneticPr fontId="17" type="noConversion"/>
  </si>
  <si>
    <t>전북회계사회</t>
    <phoneticPr fontId="16" type="noConversion"/>
  </si>
  <si>
    <t>김영현</t>
    <phoneticPr fontId="16" type="noConversion"/>
  </si>
  <si>
    <t>교통행정과</t>
    <phoneticPr fontId="14" type="noConversion"/>
  </si>
  <si>
    <t>교통안전정책심의위원회</t>
    <phoneticPr fontId="17" type="noConversion"/>
  </si>
  <si>
    <t>법령</t>
    <phoneticPr fontId="14" type="noConversion"/>
  </si>
  <si>
    <t>교통안전법 제13조</t>
    <phoneticPr fontId="17" type="noConversion"/>
  </si>
  <si>
    <t>군산시 교통안전정책심의위원회 구성 및 운영에 관한 조례 제2조</t>
    <phoneticPr fontId="17" type="noConversion"/>
  </si>
  <si>
    <t>택시감차위원회</t>
    <phoneticPr fontId="17" type="noConversion"/>
  </si>
  <si>
    <t>군산시립도서관운영위원회</t>
    <phoneticPr fontId="17" type="noConversion"/>
  </si>
  <si>
    <t>김우민</t>
    <phoneticPr fontId="17" type="noConversion"/>
  </si>
  <si>
    <t>2018.1.5~2020.1.4</t>
    <phoneticPr fontId="17" type="noConversion"/>
  </si>
  <si>
    <t>시립도서관관리과</t>
    <phoneticPr fontId="17" type="noConversion"/>
  </si>
  <si>
    <t>도서진흥계</t>
    <phoneticPr fontId="14" type="noConversion"/>
  </si>
  <si>
    <t>김지영</t>
    <phoneticPr fontId="17" type="noConversion"/>
  </si>
  <si>
    <t>454-5632</t>
    <phoneticPr fontId="14" type="noConversion"/>
  </si>
  <si>
    <t>전주대학교 문헌정보학과</t>
    <phoneticPr fontId="17" type="noConversion"/>
  </si>
  <si>
    <t>김홍렬</t>
    <phoneticPr fontId="17" type="noConversion"/>
  </si>
  <si>
    <t>서해대학교 사회복지과</t>
    <phoneticPr fontId="17" type="noConversion"/>
  </si>
  <si>
    <t>방현실</t>
    <phoneticPr fontId="17" type="noConversion"/>
  </si>
  <si>
    <t>제이파크어린이집</t>
    <phoneticPr fontId="17" type="noConversion"/>
  </si>
  <si>
    <t>안동숙</t>
    <phoneticPr fontId="17" type="noConversion"/>
  </si>
  <si>
    <t>무</t>
    <phoneticPr fontId="17" type="noConversion"/>
  </si>
  <si>
    <t>김경희</t>
    <phoneticPr fontId="17" type="noConversion"/>
  </si>
  <si>
    <t>㈜우성화확</t>
    <phoneticPr fontId="17" type="noConversion"/>
  </si>
  <si>
    <t>대표이사</t>
    <phoneticPr fontId="17" type="noConversion"/>
  </si>
  <si>
    <t>석상신</t>
    <phoneticPr fontId="17" type="noConversion"/>
  </si>
  <si>
    <t>㈜금호엔비텍</t>
    <phoneticPr fontId="17" type="noConversion"/>
  </si>
  <si>
    <t>이지태</t>
    <phoneticPr fontId="17" type="noConversion"/>
  </si>
  <si>
    <t>정준기</t>
    <phoneticPr fontId="17" type="noConversion"/>
  </si>
  <si>
    <t>전북도민일보</t>
    <phoneticPr fontId="17" type="noConversion"/>
  </si>
  <si>
    <t>취재부장</t>
    <phoneticPr fontId="17" type="noConversion"/>
  </si>
  <si>
    <t>정준모</t>
    <phoneticPr fontId="17" type="noConversion"/>
  </si>
  <si>
    <t>㈜타타대우상용차</t>
    <phoneticPr fontId="17" type="noConversion"/>
  </si>
  <si>
    <t>최웅정</t>
    <phoneticPr fontId="17" type="noConversion"/>
  </si>
  <si>
    <t>강정미</t>
    <phoneticPr fontId="17" type="noConversion"/>
  </si>
  <si>
    <t>강계숙</t>
    <phoneticPr fontId="17" type="noConversion"/>
  </si>
  <si>
    <t>이수경</t>
    <phoneticPr fontId="17" type="noConversion"/>
  </si>
  <si>
    <t>시설관리사업소</t>
    <phoneticPr fontId="17" type="noConversion"/>
  </si>
  <si>
    <t>소장</t>
    <phoneticPr fontId="17" type="noConversion"/>
  </si>
  <si>
    <t>한병완</t>
    <phoneticPr fontId="17" type="noConversion"/>
  </si>
  <si>
    <t>시립도서관관리과</t>
    <phoneticPr fontId="14" type="noConversion"/>
  </si>
  <si>
    <t>군산시립도서관운영위원회</t>
    <phoneticPr fontId="14" type="noConversion"/>
  </si>
  <si>
    <t>법령</t>
    <phoneticPr fontId="14" type="noConversion"/>
  </si>
  <si>
    <t>도서관법 제30조</t>
    <phoneticPr fontId="14" type="noConversion"/>
  </si>
  <si>
    <t>독서문화진흥조례 제7조, 도서관운영조례 제19~23조</t>
    <phoneticPr fontId="14" type="noConversion"/>
  </si>
  <si>
    <t>대한약사회군산시여약사회</t>
    <phoneticPr fontId="17" type="noConversion"/>
  </si>
  <si>
    <t>2020.1.1~2021.12.31</t>
    <phoneticPr fontId="17" type="noConversion"/>
  </si>
  <si>
    <t>군산시공동주택지원심사위원회</t>
    <phoneticPr fontId="17" type="noConversion"/>
  </si>
  <si>
    <t>위원장</t>
    <phoneticPr fontId="16" type="noConversion"/>
  </si>
  <si>
    <t>부시장</t>
    <phoneticPr fontId="17" type="noConversion"/>
  </si>
  <si>
    <t>당연직</t>
    <phoneticPr fontId="17" type="noConversion"/>
  </si>
  <si>
    <t>2019.1.14.~2020.12.31</t>
    <phoneticPr fontId="17" type="noConversion"/>
  </si>
  <si>
    <t>2년</t>
    <phoneticPr fontId="17" type="noConversion"/>
  </si>
  <si>
    <t>주택행정과</t>
    <phoneticPr fontId="17" type="noConversion"/>
  </si>
  <si>
    <t>공동주택지원계</t>
    <phoneticPr fontId="17" type="noConversion"/>
  </si>
  <si>
    <t>김준수</t>
    <phoneticPr fontId="17" type="noConversion"/>
  </si>
  <si>
    <t>454-4763</t>
    <phoneticPr fontId="14" type="noConversion"/>
  </si>
  <si>
    <t>김중신</t>
    <phoneticPr fontId="17" type="noConversion"/>
  </si>
  <si>
    <t>위촉직</t>
    <phoneticPr fontId="17" type="noConversion"/>
  </si>
  <si>
    <t>박광일</t>
    <phoneticPr fontId="17" type="noConversion"/>
  </si>
  <si>
    <t>군산대학교</t>
    <phoneticPr fontId="17" type="noConversion"/>
  </si>
  <si>
    <t>김용이</t>
    <phoneticPr fontId="17" type="noConversion"/>
  </si>
  <si>
    <t>남</t>
    <phoneticPr fontId="17" type="noConversion"/>
  </si>
  <si>
    <t>위원</t>
    <phoneticPr fontId="16" type="noConversion"/>
  </si>
  <si>
    <t>군산대학교</t>
    <phoneticPr fontId="17" type="noConversion"/>
  </si>
  <si>
    <t>이승태</t>
    <phoneticPr fontId="17" type="noConversion"/>
  </si>
  <si>
    <t>남</t>
    <phoneticPr fontId="17" type="noConversion"/>
  </si>
  <si>
    <t>호원대학교</t>
    <phoneticPr fontId="17" type="noConversion"/>
  </si>
  <si>
    <t>김형언</t>
    <phoneticPr fontId="17" type="noConversion"/>
  </si>
  <si>
    <t>대한건축사협회</t>
    <phoneticPr fontId="17" type="noConversion"/>
  </si>
  <si>
    <t>건축사</t>
    <phoneticPr fontId="17" type="noConversion"/>
  </si>
  <si>
    <t>전승택</t>
    <phoneticPr fontId="17" type="noConversion"/>
  </si>
  <si>
    <t>대한주택관리사협회</t>
    <phoneticPr fontId="17" type="noConversion"/>
  </si>
  <si>
    <t>주택관리사</t>
    <phoneticPr fontId="17" type="noConversion"/>
  </si>
  <si>
    <t>강은경</t>
    <phoneticPr fontId="17" type="noConversion"/>
  </si>
  <si>
    <t>군산시임대주택분쟁조정위원회</t>
    <phoneticPr fontId="17" type="noConversion"/>
  </si>
  <si>
    <t>당연직</t>
    <phoneticPr fontId="14" type="noConversion"/>
  </si>
  <si>
    <t>2019.8.14.~2021.8.13.</t>
    <phoneticPr fontId="17" type="noConversion"/>
  </si>
  <si>
    <t>김도형</t>
    <phoneticPr fontId="17" type="noConversion"/>
  </si>
  <si>
    <t>454-3724</t>
    <phoneticPr fontId="17" type="noConversion"/>
  </si>
  <si>
    <t>오슬기</t>
    <phoneticPr fontId="17" type="noConversion"/>
  </si>
  <si>
    <t>여</t>
    <phoneticPr fontId="17" type="noConversion"/>
  </si>
  <si>
    <t>군산시공동주택분쟁조정위원회</t>
    <phoneticPr fontId="17" type="noConversion"/>
  </si>
  <si>
    <t>위원장</t>
    <phoneticPr fontId="16" type="noConversion"/>
  </si>
  <si>
    <t>군산대학교</t>
    <phoneticPr fontId="17" type="noConversion"/>
  </si>
  <si>
    <t>박재필</t>
    <phoneticPr fontId="17" type="noConversion"/>
  </si>
  <si>
    <t>남</t>
    <phoneticPr fontId="17" type="noConversion"/>
  </si>
  <si>
    <t>위촉직</t>
    <phoneticPr fontId="17" type="noConversion"/>
  </si>
  <si>
    <t>2019.4.19~2021.3.31</t>
    <phoneticPr fontId="17" type="noConversion"/>
  </si>
  <si>
    <t>2년</t>
    <phoneticPr fontId="17" type="noConversion"/>
  </si>
  <si>
    <t>주택행정과</t>
    <phoneticPr fontId="17" type="noConversion"/>
  </si>
  <si>
    <t>공동주택관리계</t>
    <phoneticPr fontId="14" type="noConversion"/>
  </si>
  <si>
    <t>김도형</t>
    <phoneticPr fontId="17" type="noConversion"/>
  </si>
  <si>
    <t>454-3724</t>
    <phoneticPr fontId="14" type="noConversion"/>
  </si>
  <si>
    <t>호원대학교</t>
    <phoneticPr fontId="17" type="noConversion"/>
  </si>
  <si>
    <t>교수</t>
    <phoneticPr fontId="17" type="noConversion"/>
  </si>
  <si>
    <t>김성필</t>
    <phoneticPr fontId="17" type="noConversion"/>
  </si>
  <si>
    <t>서해대학교</t>
    <phoneticPr fontId="17" type="noConversion"/>
  </si>
  <si>
    <t>김영혜</t>
    <phoneticPr fontId="17" type="noConversion"/>
  </si>
  <si>
    <t>전북변호사회</t>
    <phoneticPr fontId="17" type="noConversion"/>
  </si>
  <si>
    <t>변호사</t>
    <phoneticPr fontId="17" type="noConversion"/>
  </si>
  <si>
    <t>박사무엘</t>
    <phoneticPr fontId="17" type="noConversion"/>
  </si>
  <si>
    <t>전북지방공인회계사회</t>
    <phoneticPr fontId="17" type="noConversion"/>
  </si>
  <si>
    <t>공인회계사</t>
    <phoneticPr fontId="17" type="noConversion"/>
  </si>
  <si>
    <t>이은구</t>
    <phoneticPr fontId="17" type="noConversion"/>
  </si>
  <si>
    <t>이동욱</t>
    <phoneticPr fontId="17" type="noConversion"/>
  </si>
  <si>
    <t>한국공인노무사회</t>
    <phoneticPr fontId="17" type="noConversion"/>
  </si>
  <si>
    <t>공인노무사</t>
    <phoneticPr fontId="17" type="noConversion"/>
  </si>
  <si>
    <t>신용순</t>
    <phoneticPr fontId="17" type="noConversion"/>
  </si>
  <si>
    <t>주택관리사협회군산지부</t>
    <phoneticPr fontId="17" type="noConversion"/>
  </si>
  <si>
    <t>임정희</t>
    <phoneticPr fontId="17" type="noConversion"/>
  </si>
  <si>
    <t>공동대표</t>
    <phoneticPr fontId="17" type="noConversion"/>
  </si>
  <si>
    <t>이현</t>
    <phoneticPr fontId="17" type="noConversion"/>
  </si>
  <si>
    <t>군산시공동주택품질검수단</t>
    <phoneticPr fontId="17" type="noConversion"/>
  </si>
  <si>
    <t>시공시술사</t>
    <phoneticPr fontId="16" type="noConversion"/>
  </si>
  <si>
    <t xml:space="preserve">한국기술사회전북기술사회 </t>
    <phoneticPr fontId="17" type="noConversion"/>
  </si>
  <si>
    <t>위원장</t>
    <phoneticPr fontId="17" type="noConversion"/>
  </si>
  <si>
    <t>위촉직</t>
    <phoneticPr fontId="17" type="noConversion"/>
  </si>
  <si>
    <t>2020.1.29~2021.12.31</t>
    <phoneticPr fontId="17" type="noConversion"/>
  </si>
  <si>
    <t>공동주택계</t>
    <phoneticPr fontId="14" type="noConversion"/>
  </si>
  <si>
    <t>김민석</t>
    <phoneticPr fontId="17" type="noConversion"/>
  </si>
  <si>
    <t>454-3712</t>
    <phoneticPr fontId="17" type="noConversion"/>
  </si>
  <si>
    <t>건축사</t>
    <phoneticPr fontId="17" type="noConversion"/>
  </si>
  <si>
    <t>위원</t>
    <phoneticPr fontId="17" type="noConversion"/>
  </si>
  <si>
    <t>위원</t>
    <phoneticPr fontId="17" type="noConversion"/>
  </si>
  <si>
    <t>구조기술사</t>
    <phoneticPr fontId="17" type="noConversion"/>
  </si>
  <si>
    <t>군산시건축사회</t>
    <phoneticPr fontId="17" type="noConversion"/>
  </si>
  <si>
    <t>교수</t>
    <phoneticPr fontId="17" type="noConversion"/>
  </si>
  <si>
    <t>기초기술사</t>
    <phoneticPr fontId="17" type="noConversion"/>
  </si>
  <si>
    <t>교수</t>
    <phoneticPr fontId="17" type="noConversion"/>
  </si>
  <si>
    <t>기계기술사</t>
    <phoneticPr fontId="17" type="noConversion"/>
  </si>
  <si>
    <t>소방기술사</t>
    <phoneticPr fontId="17" type="noConversion"/>
  </si>
  <si>
    <t>남</t>
    <phoneticPr fontId="17" type="noConversion"/>
  </si>
  <si>
    <t>정보통신기술사</t>
    <phoneticPr fontId="17" type="noConversion"/>
  </si>
  <si>
    <t>회장</t>
    <phoneticPr fontId="17" type="noConversion"/>
  </si>
  <si>
    <t>위원</t>
    <phoneticPr fontId="17" type="noConversion"/>
  </si>
  <si>
    <t>대표</t>
    <phoneticPr fontId="17" type="noConversion"/>
  </si>
  <si>
    <t>생활안전계장</t>
    <phoneticPr fontId="17" type="noConversion"/>
  </si>
  <si>
    <t>예방계장</t>
    <phoneticPr fontId="17" type="noConversion"/>
  </si>
  <si>
    <t>주택사업차장</t>
    <phoneticPr fontId="17" type="noConversion"/>
  </si>
  <si>
    <t>총괄부장</t>
    <phoneticPr fontId="17" type="noConversion"/>
  </si>
  <si>
    <t>여</t>
    <phoneticPr fontId="17" type="noConversion"/>
  </si>
  <si>
    <t>도시분쟁조정위원회</t>
    <phoneticPr fontId="17" type="noConversion"/>
  </si>
  <si>
    <t>위원장</t>
    <phoneticPr fontId="17" type="noConversion"/>
  </si>
  <si>
    <t>부시장</t>
    <phoneticPr fontId="17" type="noConversion"/>
  </si>
  <si>
    <t>2017.2.27~2020.2.26</t>
    <phoneticPr fontId="17" type="noConversion"/>
  </si>
  <si>
    <t>3년</t>
    <phoneticPr fontId="17" type="noConversion"/>
  </si>
  <si>
    <t>공동주택계</t>
    <phoneticPr fontId="14" type="noConversion"/>
  </si>
  <si>
    <t>454-3712</t>
    <phoneticPr fontId="17" type="noConversion"/>
  </si>
  <si>
    <t>국장</t>
    <phoneticPr fontId="17" type="noConversion"/>
  </si>
  <si>
    <t>위원</t>
    <phoneticPr fontId="17" type="noConversion"/>
  </si>
  <si>
    <t>부교수</t>
    <phoneticPr fontId="17" type="noConversion"/>
  </si>
  <si>
    <t>김병두</t>
    <phoneticPr fontId="17" type="noConversion"/>
  </si>
  <si>
    <t>남</t>
    <phoneticPr fontId="17" type="noConversion"/>
  </si>
  <si>
    <t>위촉직</t>
    <phoneticPr fontId="17" type="noConversion"/>
  </si>
  <si>
    <t>변호사</t>
    <phoneticPr fontId="17" type="noConversion"/>
  </si>
  <si>
    <t>이상학</t>
    <phoneticPr fontId="17" type="noConversion"/>
  </si>
  <si>
    <t>최웅</t>
    <phoneticPr fontId="17" type="noConversion"/>
  </si>
  <si>
    <t>김명환</t>
    <phoneticPr fontId="17" type="noConversion"/>
  </si>
  <si>
    <t>위촉직</t>
    <phoneticPr fontId="17" type="noConversion"/>
  </si>
  <si>
    <t>감정평가사</t>
    <phoneticPr fontId="17" type="noConversion"/>
  </si>
  <si>
    <t>육성민</t>
    <phoneticPr fontId="17" type="noConversion"/>
  </si>
  <si>
    <t>김성수.문종백</t>
    <phoneticPr fontId="17" type="noConversion"/>
  </si>
  <si>
    <t>박창규</t>
    <phoneticPr fontId="17" type="noConversion"/>
  </si>
  <si>
    <t>주택행정과</t>
    <phoneticPr fontId="17" type="noConversion"/>
  </si>
  <si>
    <t>김민석</t>
    <phoneticPr fontId="17" type="noConversion"/>
  </si>
  <si>
    <t>454-3712</t>
    <phoneticPr fontId="14" type="noConversion"/>
  </si>
  <si>
    <t>김영혜</t>
    <phoneticPr fontId="17" type="noConversion"/>
  </si>
  <si>
    <t>한국토지주택공사</t>
    <phoneticPr fontId="17" type="noConversion"/>
  </si>
  <si>
    <t>판매부장</t>
    <phoneticPr fontId="17" type="noConversion"/>
  </si>
  <si>
    <t>박래봉</t>
    <phoneticPr fontId="17" type="noConversion"/>
  </si>
  <si>
    <t>2018.12.23~2020.12.22</t>
    <phoneticPr fontId="17" type="noConversion"/>
  </si>
  <si>
    <t>주택행정과</t>
    <phoneticPr fontId="14" type="noConversion"/>
  </si>
  <si>
    <t>공동주택분양가심사위원회</t>
    <phoneticPr fontId="17" type="noConversion"/>
  </si>
  <si>
    <t>주택법 제59조</t>
    <phoneticPr fontId="17" type="noConversion"/>
  </si>
  <si>
    <t>○</t>
    <phoneticPr fontId="14" type="noConversion"/>
  </si>
  <si>
    <t>공동주택지원심사위원회</t>
    <phoneticPr fontId="17" type="noConversion"/>
  </si>
  <si>
    <t>군산시공동주택관리조례제8조</t>
    <phoneticPr fontId="17" type="noConversion"/>
  </si>
  <si>
    <t>임대주택분쟁조정위원회</t>
    <phoneticPr fontId="17" type="noConversion"/>
  </si>
  <si>
    <t>민간임대주택특별법 제55조</t>
    <phoneticPr fontId="17" type="noConversion"/>
  </si>
  <si>
    <t>O</t>
    <phoneticPr fontId="17" type="noConversion"/>
  </si>
  <si>
    <t>공동주택분쟁조정위원회</t>
    <phoneticPr fontId="17" type="noConversion"/>
  </si>
  <si>
    <t>공동주택관리법 제71조</t>
    <phoneticPr fontId="17" type="noConversion"/>
  </si>
  <si>
    <t>군산시 공동주택 관리 조례 제13조</t>
    <phoneticPr fontId="17" type="noConversion"/>
  </si>
  <si>
    <t>공동주택품질검수단</t>
    <phoneticPr fontId="17" type="noConversion"/>
  </si>
  <si>
    <t>도시및주거환경정비법 제77조의 2</t>
    <phoneticPr fontId="17" type="noConversion"/>
  </si>
  <si>
    <t>2019.1.1~2020.12.31</t>
    <phoneticPr fontId="17" type="noConversion"/>
  </si>
  <si>
    <t>농업축산과</t>
    <phoneticPr fontId="17" type="noConversion"/>
  </si>
  <si>
    <t>양현민</t>
    <phoneticPr fontId="17" type="noConversion"/>
  </si>
  <si>
    <t>지원단장</t>
    <phoneticPr fontId="17" type="noConversion"/>
  </si>
  <si>
    <t>한농연군산시연합회</t>
    <phoneticPr fontId="17" type="noConversion"/>
  </si>
  <si>
    <t>한여농군산시연합회</t>
    <phoneticPr fontId="17" type="noConversion"/>
  </si>
  <si>
    <t>곽숙화</t>
    <phoneticPr fontId="17" type="noConversion"/>
  </si>
  <si>
    <t>전호봉</t>
    <phoneticPr fontId="17" type="noConversion"/>
  </si>
  <si>
    <t>여성농업선도농가</t>
    <phoneticPr fontId="17" type="noConversion"/>
  </si>
  <si>
    <t>익산군산축협</t>
    <phoneticPr fontId="17" type="noConversion"/>
  </si>
  <si>
    <t>전국한우협회 군산시지부</t>
    <phoneticPr fontId="17" type="noConversion"/>
  </si>
  <si>
    <t>김현섭</t>
    <phoneticPr fontId="17" type="noConversion"/>
  </si>
  <si>
    <t>군산시 공수의사</t>
    <phoneticPr fontId="17" type="noConversion"/>
  </si>
  <si>
    <t>채곤석</t>
    <phoneticPr fontId="17" type="noConversion"/>
  </si>
  <si>
    <t>젖소 선도농가</t>
    <phoneticPr fontId="17" type="noConversion"/>
  </si>
  <si>
    <t>강애숙</t>
    <phoneticPr fontId="17" type="noConversion"/>
  </si>
  <si>
    <t>한우 선도농가</t>
    <phoneticPr fontId="17" type="noConversion"/>
  </si>
  <si>
    <t>강하신</t>
    <phoneticPr fontId="17" type="noConversion"/>
  </si>
  <si>
    <t>양계 선도농가</t>
    <phoneticPr fontId="17" type="noConversion"/>
  </si>
  <si>
    <t>김영미</t>
    <phoneticPr fontId="17" type="noConversion"/>
  </si>
  <si>
    <t>동물복지위원회</t>
    <phoneticPr fontId="17" type="noConversion"/>
  </si>
  <si>
    <t>김창환</t>
    <phoneticPr fontId="17" type="noConversion"/>
  </si>
  <si>
    <t>동물복지계</t>
    <phoneticPr fontId="17" type="noConversion"/>
  </si>
  <si>
    <t>김대중</t>
    <phoneticPr fontId="17" type="noConversion"/>
  </si>
  <si>
    <t>454-5912</t>
    <phoneticPr fontId="17" type="noConversion"/>
  </si>
  <si>
    <t>김옥진</t>
    <phoneticPr fontId="17" type="noConversion"/>
  </si>
  <si>
    <t>군산시수의사회</t>
    <phoneticPr fontId="17" type="noConversion"/>
  </si>
  <si>
    <t>두명진</t>
    <phoneticPr fontId="17" type="noConversion"/>
  </si>
  <si>
    <t>군산시맞춤형비료운영위원회</t>
    <phoneticPr fontId="17" type="noConversion"/>
  </si>
  <si>
    <t>김미정</t>
    <phoneticPr fontId="17" type="noConversion"/>
  </si>
  <si>
    <t>농정지원단장</t>
    <phoneticPr fontId="17" type="noConversion"/>
  </si>
  <si>
    <t>맞춤형비료운영위원회</t>
  </si>
  <si>
    <t>농업·농촌 및 식품산업 기본법 제15조</t>
  </si>
  <si>
    <t>농업·농촌 지원에 관한 조례 제8,9조</t>
  </si>
  <si>
    <t>친환경농업계</t>
    <phoneticPr fontId="17" type="noConversion"/>
  </si>
  <si>
    <t>최수빈</t>
    <phoneticPr fontId="17" type="noConversion"/>
  </si>
  <si>
    <t>454-2844</t>
    <phoneticPr fontId="17" type="noConversion"/>
  </si>
  <si>
    <t>경관위원회</t>
    <phoneticPr fontId="17" type="noConversion"/>
  </si>
  <si>
    <t>군산대학교 건축해양건설융합공학부</t>
    <phoneticPr fontId="17" type="noConversion"/>
  </si>
  <si>
    <t>2019.3.20~2021.3.19</t>
    <phoneticPr fontId="17" type="noConversion"/>
  </si>
  <si>
    <t>건축경관과</t>
    <phoneticPr fontId="17" type="noConversion"/>
  </si>
  <si>
    <t>도시경관계</t>
    <phoneticPr fontId="14" type="noConversion"/>
  </si>
  <si>
    <t>서훈철</t>
    <phoneticPr fontId="17" type="noConversion"/>
  </si>
  <si>
    <t>454-4303</t>
    <phoneticPr fontId="14" type="noConversion"/>
  </si>
  <si>
    <t>군산시청 안전건설국</t>
    <phoneticPr fontId="17" type="noConversion"/>
  </si>
  <si>
    <t>김경식</t>
    <phoneticPr fontId="17" type="noConversion"/>
  </si>
  <si>
    <t>전북대학교 건축공학과</t>
    <phoneticPr fontId="17" type="noConversion"/>
  </si>
  <si>
    <t>교 수</t>
    <phoneticPr fontId="17" type="noConversion"/>
  </si>
  <si>
    <t>남해경</t>
    <phoneticPr fontId="17" type="noConversion"/>
  </si>
  <si>
    <t>전북대학교 건축공학과</t>
    <phoneticPr fontId="17" type="noConversion"/>
  </si>
  <si>
    <t>우석대학교 건축학과</t>
    <phoneticPr fontId="17" type="noConversion"/>
  </si>
  <si>
    <t>원광대학교 건축공학과</t>
    <phoneticPr fontId="17" type="noConversion"/>
  </si>
  <si>
    <t>원광대학교 건축공학과</t>
    <phoneticPr fontId="17" type="noConversion"/>
  </si>
  <si>
    <t>호원대학교 건축학과</t>
    <phoneticPr fontId="17" type="noConversion"/>
  </si>
  <si>
    <t xml:space="preserve">동강대학교 건축토목조경학부 </t>
    <phoneticPr fontId="17" type="noConversion"/>
  </si>
  <si>
    <t>조교수</t>
    <phoneticPr fontId="17" type="noConversion"/>
  </si>
  <si>
    <t>송정석</t>
    <phoneticPr fontId="17" type="noConversion"/>
  </si>
  <si>
    <t>전주비전대학교 건축공학과</t>
    <phoneticPr fontId="17" type="noConversion"/>
  </si>
  <si>
    <t>길건축사</t>
    <phoneticPr fontId="17" type="noConversion"/>
  </si>
  <si>
    <t>이길환</t>
    <phoneticPr fontId="17" type="noConversion"/>
  </si>
  <si>
    <t>군산대학교 산업디자인학과</t>
    <phoneticPr fontId="17" type="noConversion"/>
  </si>
  <si>
    <t xml:space="preserve">김병옥 </t>
    <phoneticPr fontId="17" type="noConversion"/>
  </si>
  <si>
    <t>남</t>
    <phoneticPr fontId="17" type="noConversion"/>
  </si>
  <si>
    <t>군산대학교 미술학과</t>
    <phoneticPr fontId="17" type="noConversion"/>
  </si>
  <si>
    <t>전 군산대학교 미술학과</t>
    <phoneticPr fontId="17" type="noConversion"/>
  </si>
  <si>
    <t>군산대학교 공간디자인 융합기술학과</t>
    <phoneticPr fontId="17" type="noConversion"/>
  </si>
  <si>
    <t>김포대학교 인테리어디자인학과</t>
    <phoneticPr fontId="17" type="noConversion"/>
  </si>
  <si>
    <t>전주비전대학교 방송영상디자인과</t>
    <phoneticPr fontId="17" type="noConversion"/>
  </si>
  <si>
    <t>예원예술대학교 금속조형디자인학과</t>
    <phoneticPr fontId="17" type="noConversion"/>
  </si>
  <si>
    <t>원광대학교 시각정보디자인학과</t>
    <phoneticPr fontId="17" type="noConversion"/>
  </si>
  <si>
    <t>조선대학교 디자인학부</t>
    <phoneticPr fontId="17" type="noConversion"/>
  </si>
  <si>
    <t>한세대학교 디자인학부</t>
    <phoneticPr fontId="17" type="noConversion"/>
  </si>
  <si>
    <t>남원국제도자예술연구센터</t>
    <phoneticPr fontId="17" type="noConversion"/>
  </si>
  <si>
    <t>대 표</t>
    <phoneticPr fontId="17" type="noConversion"/>
  </si>
  <si>
    <t>김광길</t>
    <phoneticPr fontId="17" type="noConversion"/>
  </si>
  <si>
    <t>군산경찰서 생활안전과</t>
    <phoneticPr fontId="17" type="noConversion"/>
  </si>
  <si>
    <t>경 사</t>
    <phoneticPr fontId="17" type="noConversion"/>
  </si>
  <si>
    <t>조영진</t>
    <phoneticPr fontId="17" type="noConversion"/>
  </si>
  <si>
    <t>홍익대학교 회화과</t>
    <phoneticPr fontId="17" type="noConversion"/>
  </si>
  <si>
    <t>우석대학교 조경학과</t>
    <phoneticPr fontId="17" type="noConversion"/>
  </si>
  <si>
    <t>전북대학교 조경학과</t>
    <phoneticPr fontId="17" type="noConversion"/>
  </si>
  <si>
    <t>전북대학교 생태조경디자인학과</t>
    <phoneticPr fontId="17" type="noConversion"/>
  </si>
  <si>
    <t>박율진</t>
    <phoneticPr fontId="17" type="noConversion"/>
  </si>
  <si>
    <t>군산대학교 환경공학과</t>
    <phoneticPr fontId="17" type="noConversion"/>
  </si>
  <si>
    <t>김득수</t>
    <phoneticPr fontId="17" type="noConversion"/>
  </si>
  <si>
    <t>정병곤</t>
    <phoneticPr fontId="17" type="noConversion"/>
  </si>
  <si>
    <t>정승우</t>
    <phoneticPr fontId="17" type="noConversion"/>
  </si>
  <si>
    <t>전주비전대학교 지적토목학과</t>
    <phoneticPr fontId="17" type="noConversion"/>
  </si>
  <si>
    <t>김영주</t>
    <phoneticPr fontId="17" type="noConversion"/>
  </si>
  <si>
    <t>옥외광고심의위원회</t>
    <phoneticPr fontId="17" type="noConversion"/>
  </si>
  <si>
    <t>위원장</t>
    <phoneticPr fontId="16" type="noConversion"/>
  </si>
  <si>
    <t>당연직</t>
    <phoneticPr fontId="17" type="noConversion"/>
  </si>
  <si>
    <t>건축경관과</t>
    <phoneticPr fontId="17" type="noConversion"/>
  </si>
  <si>
    <t>광고물계</t>
    <phoneticPr fontId="14" type="noConversion"/>
  </si>
  <si>
    <t>김용택</t>
    <phoneticPr fontId="17" type="noConversion"/>
  </si>
  <si>
    <t>454-3612</t>
    <phoneticPr fontId="14" type="noConversion"/>
  </si>
  <si>
    <t>부위원장</t>
    <phoneticPr fontId="17" type="noConversion"/>
  </si>
  <si>
    <t>군산시청 건축경관과</t>
    <phoneticPr fontId="17" type="noConversion"/>
  </si>
  <si>
    <t>건축경관과장</t>
    <phoneticPr fontId="17" type="noConversion"/>
  </si>
  <si>
    <t>이성철</t>
    <phoneticPr fontId="17" type="noConversion"/>
  </si>
  <si>
    <t>당연직</t>
    <phoneticPr fontId="17" type="noConversion"/>
  </si>
  <si>
    <t>송미숙</t>
    <phoneticPr fontId="17" type="noConversion"/>
  </si>
  <si>
    <t>여</t>
    <phoneticPr fontId="17" type="noConversion"/>
  </si>
  <si>
    <t>위촉직</t>
    <phoneticPr fontId="17" type="noConversion"/>
  </si>
  <si>
    <t>전 군산대학교 미술학과</t>
    <phoneticPr fontId="17" type="noConversion"/>
  </si>
  <si>
    <t>이명순</t>
    <phoneticPr fontId="17" type="noConversion"/>
  </si>
  <si>
    <t>남</t>
    <phoneticPr fontId="17" type="noConversion"/>
  </si>
  <si>
    <t>전주비전대학교 건축공학과</t>
    <phoneticPr fontId="17" type="noConversion"/>
  </si>
  <si>
    <t>송상훤</t>
    <phoneticPr fontId="17" type="noConversion"/>
  </si>
  <si>
    <t>박용균</t>
    <phoneticPr fontId="17" type="noConversion"/>
  </si>
  <si>
    <t>김재수</t>
    <phoneticPr fontId="17" type="noConversion"/>
  </si>
  <si>
    <t>천지건축사</t>
    <phoneticPr fontId="17" type="noConversion"/>
  </si>
  <si>
    <t>김명기</t>
    <phoneticPr fontId="17" type="noConversion"/>
  </si>
  <si>
    <t>제이엠건축사</t>
    <phoneticPr fontId="17" type="noConversion"/>
  </si>
  <si>
    <t>최정미</t>
    <phoneticPr fontId="17" type="noConversion"/>
  </si>
  <si>
    <t>전북옥외광고협회군산지부</t>
    <phoneticPr fontId="17" type="noConversion"/>
  </si>
  <si>
    <t>지부장</t>
    <phoneticPr fontId="17" type="noConversion"/>
  </si>
  <si>
    <t>김백규</t>
    <phoneticPr fontId="17" type="noConversion"/>
  </si>
  <si>
    <t>위촉직</t>
    <phoneticPr fontId="14" type="noConversion"/>
  </si>
  <si>
    <t>지방건축위원회</t>
    <phoneticPr fontId="17" type="noConversion"/>
  </si>
  <si>
    <t>위원장</t>
    <phoneticPr fontId="16" type="noConversion"/>
  </si>
  <si>
    <t>군산대학교 건축해양건설융합공학부</t>
    <phoneticPr fontId="17" type="noConversion"/>
  </si>
  <si>
    <t>교수</t>
    <phoneticPr fontId="17" type="noConversion"/>
  </si>
  <si>
    <t>이상학</t>
    <phoneticPr fontId="17" type="noConversion"/>
  </si>
  <si>
    <t>남</t>
    <phoneticPr fontId="17" type="noConversion"/>
  </si>
  <si>
    <t>위촉직</t>
    <phoneticPr fontId="17" type="noConversion"/>
  </si>
  <si>
    <t>2019.7.1~2021.6.30</t>
    <phoneticPr fontId="17" type="noConversion"/>
  </si>
  <si>
    <t>건축경관과</t>
    <phoneticPr fontId="17" type="noConversion"/>
  </si>
  <si>
    <t>도시경관계</t>
    <phoneticPr fontId="14" type="noConversion"/>
  </si>
  <si>
    <t>강길수</t>
    <phoneticPr fontId="17" type="noConversion"/>
  </si>
  <si>
    <t>454-4302</t>
    <phoneticPr fontId="14" type="noConversion"/>
  </si>
  <si>
    <t>부위원장</t>
    <phoneticPr fontId="17" type="noConversion"/>
  </si>
  <si>
    <t>교수</t>
    <phoneticPr fontId="17" type="noConversion"/>
  </si>
  <si>
    <t>이영욱</t>
    <phoneticPr fontId="17" type="noConversion"/>
  </si>
  <si>
    <t>위촉직</t>
    <phoneticPr fontId="17" type="noConversion"/>
  </si>
  <si>
    <t>군산시청 안전건설국</t>
    <phoneticPr fontId="17" type="noConversion"/>
  </si>
  <si>
    <t>국장</t>
    <phoneticPr fontId="17" type="noConversion"/>
  </si>
  <si>
    <t>남</t>
    <phoneticPr fontId="17" type="noConversion"/>
  </si>
  <si>
    <t>군산시의회</t>
    <phoneticPr fontId="17" type="noConversion"/>
  </si>
  <si>
    <t>시의원</t>
    <phoneticPr fontId="17" type="noConversion"/>
  </si>
  <si>
    <t>군산시의회</t>
    <phoneticPr fontId="17" type="noConversion"/>
  </si>
  <si>
    <t>시의원</t>
    <phoneticPr fontId="17" type="noConversion"/>
  </si>
  <si>
    <t>전북대학교 건축공학과</t>
    <phoneticPr fontId="17" type="noConversion"/>
  </si>
  <si>
    <t>교수</t>
    <phoneticPr fontId="17" type="noConversion"/>
  </si>
  <si>
    <t>예담건축사</t>
    <phoneticPr fontId="17" type="noConversion"/>
  </si>
  <si>
    <t>건축사</t>
    <phoneticPr fontId="17" type="noConversion"/>
  </si>
  <si>
    <t>명건축사</t>
    <phoneticPr fontId="17" type="noConversion"/>
  </si>
  <si>
    <t>이룸건축사</t>
    <phoneticPr fontId="17" type="noConversion"/>
  </si>
  <si>
    <t>장원건축사</t>
    <phoneticPr fontId="17" type="noConversion"/>
  </si>
  <si>
    <t>여</t>
    <phoneticPr fontId="17" type="noConversion"/>
  </si>
  <si>
    <t>동양공사</t>
    <phoneticPr fontId="17" type="noConversion"/>
  </si>
  <si>
    <t>대표</t>
    <phoneticPr fontId="17" type="noConversion"/>
  </si>
  <si>
    <t>MS엔지니어링</t>
    <phoneticPr fontId="17" type="noConversion"/>
  </si>
  <si>
    <t>호원대학교 시각디자인학과</t>
    <phoneticPr fontId="17" type="noConversion"/>
  </si>
  <si>
    <t>교수</t>
    <phoneticPr fontId="17" type="noConversion"/>
  </si>
  <si>
    <t>우석대학교 조경학과</t>
    <phoneticPr fontId="17" type="noConversion"/>
  </si>
  <si>
    <t>제이엔케이 안전진단연구원</t>
    <phoneticPr fontId="17" type="noConversion"/>
  </si>
  <si>
    <t>위촉직</t>
    <phoneticPr fontId="17" type="noConversion"/>
  </si>
  <si>
    <t>누리구조엔지니어링</t>
    <phoneticPr fontId="17" type="noConversion"/>
  </si>
  <si>
    <t>씨에스구조안전진단연구원</t>
    <phoneticPr fontId="17" type="noConversion"/>
  </si>
  <si>
    <t>전주대학교 건축공학과</t>
    <phoneticPr fontId="17" type="noConversion"/>
  </si>
  <si>
    <t>두손구조기술사사무소</t>
    <phoneticPr fontId="17" type="noConversion"/>
  </si>
  <si>
    <t>전주비전대학교 지적토목학과</t>
    <phoneticPr fontId="17" type="noConversion"/>
  </si>
  <si>
    <t>원광대학교 토목환경공학과</t>
    <phoneticPr fontId="17" type="noConversion"/>
  </si>
  <si>
    <t xml:space="preserve">호원대학교 소방안전학과 </t>
    <phoneticPr fontId="17" type="noConversion"/>
  </si>
  <si>
    <t>한석소방기술사사무소</t>
    <phoneticPr fontId="17" type="noConversion"/>
  </si>
  <si>
    <t>전북대학교 지역건설공학과</t>
    <phoneticPr fontId="17" type="noConversion"/>
  </si>
  <si>
    <t>평화엔지니어링</t>
    <phoneticPr fontId="17" type="noConversion"/>
  </si>
  <si>
    <t>부사장</t>
    <phoneticPr fontId="17" type="noConversion"/>
  </si>
  <si>
    <t>세화엔지니어링</t>
    <phoneticPr fontId="17" type="noConversion"/>
  </si>
  <si>
    <t>사장</t>
    <phoneticPr fontId="17" type="noConversion"/>
  </si>
  <si>
    <t>한설</t>
    <phoneticPr fontId="17" type="noConversion"/>
  </si>
  <si>
    <t>건축경관과</t>
    <phoneticPr fontId="14" type="noConversion"/>
  </si>
  <si>
    <t>지방건축위원회</t>
    <phoneticPr fontId="14" type="noConversion"/>
  </si>
  <si>
    <t>경관위원회</t>
    <phoneticPr fontId="14" type="noConversion"/>
  </si>
  <si>
    <t>군산시경관조례 제27조</t>
    <phoneticPr fontId="17" type="noConversion"/>
  </si>
  <si>
    <t>옥외광고물 심의위원회</t>
    <phoneticPr fontId="14" type="noConversion"/>
  </si>
  <si>
    <t>옥외광고물등의관리와옥외광고산업진흥에관한법률제7조</t>
    <phoneticPr fontId="17" type="noConversion"/>
  </si>
  <si>
    <t>옥외광고물등관리조례 제16조</t>
    <phoneticPr fontId="17" type="noConversion"/>
  </si>
  <si>
    <t>장애인활동지원수급자격심의위원회</t>
    <phoneticPr fontId="14" type="noConversion"/>
  </si>
  <si>
    <t>장애인복지계</t>
    <phoneticPr fontId="14" type="noConversion"/>
  </si>
  <si>
    <t>조미진</t>
    <phoneticPr fontId="17" type="noConversion"/>
  </si>
  <si>
    <t>454-3174</t>
    <phoneticPr fontId="17" type="noConversion"/>
  </si>
  <si>
    <t>군산시장애인부모회</t>
    <phoneticPr fontId="17" type="noConversion"/>
  </si>
  <si>
    <t>군산지역사회보장협의체</t>
    <phoneticPr fontId="17" type="noConversion"/>
  </si>
  <si>
    <t>위원</t>
    <phoneticPr fontId="17" type="noConversion"/>
  </si>
  <si>
    <t>군산시청 장애인복지계</t>
    <phoneticPr fontId="17" type="noConversion"/>
  </si>
  <si>
    <t>장애인복지계장</t>
    <phoneticPr fontId="17" type="noConversion"/>
  </si>
  <si>
    <t>민문기</t>
    <phoneticPr fontId="17" type="noConversion"/>
  </si>
  <si>
    <t>당연직</t>
    <phoneticPr fontId="14" type="noConversion"/>
  </si>
  <si>
    <t>군산시청</t>
    <phoneticPr fontId="17" type="noConversion"/>
  </si>
  <si>
    <t>남</t>
    <phoneticPr fontId="17" type="noConversion"/>
  </si>
  <si>
    <t>2019. 4. ~ 2021. 3</t>
    <phoneticPr fontId="17" type="noConversion"/>
  </si>
  <si>
    <t>한국공인회계사회</t>
    <phoneticPr fontId="17" type="noConversion"/>
  </si>
  <si>
    <t>세무사회 전북분회</t>
    <phoneticPr fontId="17" type="noConversion"/>
  </si>
  <si>
    <t>복지정책과</t>
    <phoneticPr fontId="17" type="noConversion"/>
  </si>
  <si>
    <t>기초생활계</t>
    <phoneticPr fontId="14" type="noConversion"/>
  </si>
  <si>
    <t>소영욱</t>
    <phoneticPr fontId="17" type="noConversion"/>
  </si>
  <si>
    <t>454-3143</t>
    <phoneticPr fontId="14" type="noConversion"/>
  </si>
  <si>
    <t>군산시근무성적평정위원회</t>
    <phoneticPr fontId="17" type="noConversion"/>
  </si>
  <si>
    <t>법령</t>
    <phoneticPr fontId="17" type="noConversion"/>
  </si>
  <si>
    <t>지방공무원임용령 제31조</t>
    <phoneticPr fontId="17" type="noConversion"/>
  </si>
  <si>
    <t>군산시지방공무원평정규정</t>
    <phoneticPr fontId="17" type="noConversion"/>
  </si>
  <si>
    <t>군산시인사위원회</t>
    <phoneticPr fontId="17" type="noConversion"/>
  </si>
  <si>
    <t>심의의결</t>
    <phoneticPr fontId="17" type="noConversion"/>
  </si>
  <si>
    <t>채신애</t>
  </si>
  <si>
    <t>454-2306</t>
  </si>
  <si>
    <t>문화관광국장</t>
  </si>
  <si>
    <t>최성근</t>
  </si>
  <si>
    <t>시정조정위원회</t>
    <phoneticPr fontId="17" type="noConversion"/>
  </si>
  <si>
    <t>임혜진</t>
    <phoneticPr fontId="17" type="noConversion"/>
  </si>
  <si>
    <t>454-2304</t>
    <phoneticPr fontId="17" type="noConversion"/>
  </si>
  <si>
    <t>군산대학교 경제학과</t>
    <phoneticPr fontId="17" type="noConversion"/>
  </si>
  <si>
    <t>군산대학교 화학과</t>
    <phoneticPr fontId="17" type="noConversion"/>
  </si>
  <si>
    <t>호원대학교 아동복지학과</t>
    <phoneticPr fontId="17" type="noConversion"/>
  </si>
  <si>
    <t>시민참여위원회</t>
  </si>
  <si>
    <t>한국교통장애인협회</t>
  </si>
  <si>
    <t>나두길</t>
  </si>
  <si>
    <t>2019.10.1~2021.9.30</t>
  </si>
  <si>
    <t>사)새만금드림월드협회</t>
  </si>
  <si>
    <t>황종술</t>
  </si>
  <si>
    <t>사)하천사랑운동</t>
  </si>
  <si>
    <t>김재승</t>
  </si>
  <si>
    <t>사)한국신체장애인복지회</t>
  </si>
  <si>
    <t>홍남곤</t>
  </si>
  <si>
    <t>군산시지역자율방재단</t>
  </si>
  <si>
    <t>이천주</t>
  </si>
  <si>
    <t>김성훈</t>
  </si>
  <si>
    <t>사)참여자치군산시민연대</t>
  </si>
  <si>
    <t>강태호</t>
  </si>
  <si>
    <t>사)새만금문화봉사단</t>
  </si>
  <si>
    <t>김연만</t>
  </si>
  <si>
    <t>군산시청소년학생연합</t>
  </si>
  <si>
    <t>고명아</t>
  </si>
  <si>
    <t>고영서</t>
  </si>
  <si>
    <t>군산시여성단체협의회</t>
  </si>
  <si>
    <t>정정순</t>
  </si>
  <si>
    <t>군산시다문화가족지원센터</t>
  </si>
  <si>
    <t>김춘학</t>
  </si>
  <si>
    <t>대한노인회군산시지회</t>
  </si>
  <si>
    <t>이후용</t>
  </si>
  <si>
    <t>군산시소상공인협회</t>
  </si>
  <si>
    <t>서동균</t>
  </si>
  <si>
    <t>한국농업경영인 군산시연합회</t>
  </si>
  <si>
    <t>최태인</t>
  </si>
  <si>
    <t>한국예총군산지회</t>
  </si>
  <si>
    <t>문필환</t>
  </si>
  <si>
    <t>군산시건축사회</t>
  </si>
  <si>
    <t>군산대사회복지학과교수</t>
  </si>
  <si>
    <t>강영숙</t>
  </si>
  <si>
    <t>전북대학교 원예학과</t>
  </si>
  <si>
    <t>최정란</t>
  </si>
  <si>
    <t>군산대학교 행정학과</t>
  </si>
  <si>
    <t>황성원</t>
  </si>
  <si>
    <t>군산대학교 경제학과</t>
  </si>
  <si>
    <t>호원대학교 공연미디어학부</t>
  </si>
  <si>
    <t>김성태</t>
  </si>
  <si>
    <t>군산시출입기자단</t>
  </si>
  <si>
    <t>허정찬</t>
  </si>
  <si>
    <t>조경수</t>
  </si>
  <si>
    <t>호원대학교 경영학부</t>
    <phoneticPr fontId="17" type="noConversion"/>
  </si>
  <si>
    <t>군산대학교 회계학과</t>
    <phoneticPr fontId="17" type="noConversion"/>
  </si>
  <si>
    <t>군산대학교 아동가족학과</t>
    <phoneticPr fontId="17" type="noConversion"/>
  </si>
  <si>
    <t>서해대학교 아동복지과</t>
    <phoneticPr fontId="17" type="noConversion"/>
  </si>
  <si>
    <t>호원대학교 아동복지학과</t>
    <phoneticPr fontId="17" type="noConversion"/>
  </si>
  <si>
    <t>군장대학교 생활체육과</t>
    <phoneticPr fontId="17" type="noConversion"/>
  </si>
  <si>
    <t>(사)지방행정동우회 군산시지회</t>
    <phoneticPr fontId="17" type="noConversion"/>
  </si>
  <si>
    <t>군산시 여성기업인협의회</t>
    <phoneticPr fontId="17" type="noConversion"/>
  </si>
  <si>
    <t>자치행정국장</t>
    <phoneticPr fontId="17" type="noConversion"/>
  </si>
  <si>
    <t>위원</t>
    <phoneticPr fontId="17" type="noConversion"/>
  </si>
  <si>
    <t>군산시청</t>
    <phoneticPr fontId="17" type="noConversion"/>
  </si>
  <si>
    <t>안창호</t>
    <phoneticPr fontId="17" type="noConversion"/>
  </si>
  <si>
    <t>남</t>
    <phoneticPr fontId="17" type="noConversion"/>
  </si>
  <si>
    <t>문화관광국장</t>
    <phoneticPr fontId="17" type="noConversion"/>
  </si>
  <si>
    <t>최성근</t>
    <phoneticPr fontId="17" type="noConversion"/>
  </si>
  <si>
    <t>박철언</t>
    <phoneticPr fontId="17" type="noConversion"/>
  </si>
  <si>
    <t>호원대학교 유아교육과</t>
    <phoneticPr fontId="17" type="noConversion"/>
  </si>
  <si>
    <t>2019.11.12~2021.11.11</t>
    <phoneticPr fontId="17" type="noConversion"/>
  </si>
  <si>
    <t>군산대학교 경제학</t>
    <phoneticPr fontId="17" type="noConversion"/>
  </si>
  <si>
    <t>호원대학교 경영학과</t>
    <phoneticPr fontId="17" type="noConversion"/>
  </si>
  <si>
    <t>호원대학교 경영학과</t>
    <phoneticPr fontId="17" type="noConversion"/>
  </si>
  <si>
    <t>김다희</t>
    <phoneticPr fontId="17" type="noConversion"/>
  </si>
  <si>
    <t>454-2314</t>
    <phoneticPr fontId="17" type="noConversion"/>
  </si>
  <si>
    <t>군산대학교 회계학과</t>
    <phoneticPr fontId="17" type="noConversion"/>
  </si>
  <si>
    <t>군산대학교 아동가족학과</t>
    <phoneticPr fontId="17" type="noConversion"/>
  </si>
  <si>
    <t>여</t>
    <phoneticPr fontId="17" type="noConversion"/>
  </si>
  <si>
    <t>서해대학교 아동복지과</t>
    <phoneticPr fontId="17" type="noConversion"/>
  </si>
  <si>
    <t>호원대학교 아동복지학과</t>
    <phoneticPr fontId="17" type="noConversion"/>
  </si>
  <si>
    <t>군장대학교 생활체육과</t>
    <phoneticPr fontId="17" type="noConversion"/>
  </si>
  <si>
    <t>(사)지방행정동우회 군산시지회</t>
    <phoneticPr fontId="17" type="noConversion"/>
  </si>
  <si>
    <t>위원</t>
    <phoneticPr fontId="17" type="noConversion"/>
  </si>
  <si>
    <t>경제항만혁신국장</t>
    <phoneticPr fontId="17" type="noConversion"/>
  </si>
  <si>
    <t>문화관광국장</t>
    <phoneticPr fontId="17" type="noConversion"/>
  </si>
  <si>
    <t>최성근</t>
    <phoneticPr fontId="17" type="noConversion"/>
  </si>
  <si>
    <t>복지환경국장</t>
    <phoneticPr fontId="17" type="noConversion"/>
  </si>
  <si>
    <t>김다희</t>
    <phoneticPr fontId="17" type="noConversion"/>
  </si>
  <si>
    <t>454-2314</t>
    <phoneticPr fontId="17" type="noConversion"/>
  </si>
  <si>
    <t>군산대학교 회계학과</t>
    <phoneticPr fontId="17" type="noConversion"/>
  </si>
  <si>
    <t>군산대학교 아동가족학과</t>
    <phoneticPr fontId="17" type="noConversion"/>
  </si>
  <si>
    <t>서해대학교 아동복지과</t>
    <phoneticPr fontId="17" type="noConversion"/>
  </si>
  <si>
    <t>규제심사계</t>
    <phoneticPr fontId="17" type="noConversion"/>
  </si>
  <si>
    <t>주민지</t>
    <phoneticPr fontId="17" type="noConversion"/>
  </si>
  <si>
    <t>454-2333</t>
    <phoneticPr fontId="17" type="noConversion"/>
  </si>
  <si>
    <t>송자현</t>
    <phoneticPr fontId="17" type="noConversion"/>
  </si>
  <si>
    <t>경제항만혁신국장</t>
    <phoneticPr fontId="17" type="noConversion"/>
  </si>
  <si>
    <t>군산시 공무국외출장 심사위원회</t>
    <phoneticPr fontId="17" type="noConversion"/>
  </si>
  <si>
    <t>이현영</t>
    <phoneticPr fontId="17" type="noConversion"/>
  </si>
  <si>
    <t>서경찬</t>
    <phoneticPr fontId="17" type="noConversion"/>
  </si>
  <si>
    <t>㈜대왕제지</t>
    <phoneticPr fontId="17" type="noConversion"/>
  </si>
  <si>
    <t>총무국장</t>
    <phoneticPr fontId="17" type="noConversion"/>
  </si>
  <si>
    <t>이만수</t>
    <phoneticPr fontId="17" type="noConversion"/>
  </si>
  <si>
    <t>한국부인회 군산지부</t>
    <phoneticPr fontId="17" type="noConversion"/>
  </si>
  <si>
    <t>군산시 여약사회</t>
    <phoneticPr fontId="17" type="noConversion"/>
  </si>
  <si>
    <t>양경희</t>
    <phoneticPr fontId="17" type="noConversion"/>
  </si>
  <si>
    <t>규제심사계</t>
    <phoneticPr fontId="17" type="noConversion"/>
  </si>
  <si>
    <t>454-2333</t>
    <phoneticPr fontId="17" type="noConversion"/>
  </si>
  <si>
    <t>채효</t>
    <phoneticPr fontId="17" type="noConversion"/>
  </si>
  <si>
    <t>문화예술과장</t>
    <phoneticPr fontId="17" type="noConversion"/>
  </si>
  <si>
    <t>최영환</t>
    <phoneticPr fontId="17" type="noConversion"/>
  </si>
  <si>
    <t>한유자</t>
    <phoneticPr fontId="17" type="noConversion"/>
  </si>
  <si>
    <t>여</t>
    <phoneticPr fontId="17" type="noConversion"/>
  </si>
  <si>
    <t>우종삼</t>
    <phoneticPr fontId="17" type="noConversion"/>
  </si>
  <si>
    <t>김영자</t>
    <phoneticPr fontId="17" type="noConversion"/>
  </si>
  <si>
    <t>김중신</t>
    <phoneticPr fontId="17" type="noConversion"/>
  </si>
  <si>
    <t>설경민</t>
    <phoneticPr fontId="17" type="noConversion"/>
  </si>
  <si>
    <t>시정조정위원회</t>
  </si>
  <si>
    <t>미규정</t>
  </si>
  <si>
    <t>군산시시정조정위원회조례 제2조</t>
  </si>
  <si>
    <t>기획예산과</t>
    <phoneticPr fontId="14" type="noConversion"/>
  </si>
  <si>
    <t>제안심사위원회</t>
    <phoneticPr fontId="14" type="noConversion"/>
  </si>
  <si>
    <t>조례</t>
    <phoneticPr fontId="14" type="noConversion"/>
  </si>
  <si>
    <t>군산시시민제안제도운영조례 제9조</t>
    <phoneticPr fontId="14" type="noConversion"/>
  </si>
  <si>
    <t>군산시 시민참여 기본조례</t>
  </si>
  <si>
    <t>법령</t>
    <phoneticPr fontId="14" type="noConversion"/>
  </si>
  <si>
    <t>용역과제사전심의위원회</t>
    <phoneticPr fontId="17" type="noConversion"/>
  </si>
  <si>
    <t>미규정</t>
    <phoneticPr fontId="14" type="noConversion"/>
  </si>
  <si>
    <t>심의의결</t>
    <phoneticPr fontId="17" type="noConversion"/>
  </si>
  <si>
    <t>지방재정공시심의위원회</t>
    <phoneticPr fontId="17" type="noConversion"/>
  </si>
  <si>
    <t>군산시출자ㆍ출연기관의운영 관한조례</t>
    <phoneticPr fontId="14" type="noConversion"/>
  </si>
  <si>
    <t>행정규제기본법 제3조3항</t>
    <phoneticPr fontId="14" type="noConversion"/>
  </si>
  <si>
    <t>군산시규제개혁위원회설치및운영조례 제3조</t>
    <phoneticPr fontId="14" type="noConversion"/>
  </si>
  <si>
    <t>조례규칙심의회</t>
    <phoneticPr fontId="14" type="noConversion"/>
  </si>
  <si>
    <t>규칙</t>
    <phoneticPr fontId="17" type="noConversion"/>
  </si>
  <si>
    <t>군산시공무국외출장규칙 제7조</t>
    <phoneticPr fontId="14" type="noConversion"/>
  </si>
  <si>
    <t>정부업무평가기본법시행령 제18조</t>
    <phoneticPr fontId="14" type="noConversion"/>
  </si>
  <si>
    <t>군산시시책일몰제운영조례 제6조</t>
    <phoneticPr fontId="14" type="noConversion"/>
  </si>
  <si>
    <t>조혜은</t>
    <phoneticPr fontId="17" type="noConversion"/>
  </si>
  <si>
    <t>2016.12.22.~2018.12.22.</t>
    <phoneticPr fontId="17" type="noConversion"/>
  </si>
  <si>
    <t>김병노</t>
    <phoneticPr fontId="17" type="noConversion"/>
  </si>
  <si>
    <t>군산시건축사회</t>
    <phoneticPr fontId="17" type="noConversion"/>
  </si>
  <si>
    <t>군산시교육지원청</t>
    <phoneticPr fontId="17" type="noConversion"/>
  </si>
  <si>
    <t>군산시의회</t>
    <phoneticPr fontId="24" type="noConversion"/>
  </si>
  <si>
    <t>배숙진</t>
    <phoneticPr fontId="14" type="noConversion"/>
  </si>
  <si>
    <t>손성우</t>
    <phoneticPr fontId="14" type="noConversion"/>
  </si>
  <si>
    <t>박영옥</t>
    <phoneticPr fontId="14" type="noConversion"/>
  </si>
  <si>
    <t>김순진</t>
    <phoneticPr fontId="14" type="noConversion"/>
  </si>
  <si>
    <t>추소은</t>
    <phoneticPr fontId="14" type="noConversion"/>
  </si>
  <si>
    <t>지역복지계</t>
    <phoneticPr fontId="14" type="noConversion"/>
  </si>
  <si>
    <t>지역복지계</t>
    <phoneticPr fontId="14" type="noConversion"/>
  </si>
  <si>
    <t>지역복지계</t>
    <phoneticPr fontId="14" type="noConversion"/>
  </si>
  <si>
    <t>복지환경국장</t>
    <phoneticPr fontId="14" type="noConversion"/>
  </si>
  <si>
    <t>김문숙</t>
    <phoneticPr fontId="14" type="noConversion"/>
  </si>
  <si>
    <t>전)공무원</t>
    <phoneticPr fontId="17" type="noConversion"/>
  </si>
  <si>
    <t>한국노총 군산시지부</t>
    <phoneticPr fontId="17" type="noConversion"/>
  </si>
  <si>
    <t>한국자유총연맹 군산시지회</t>
    <phoneticPr fontId="17" type="noConversion"/>
  </si>
  <si>
    <t>군산시청</t>
    <phoneticPr fontId="17" type="noConversion"/>
  </si>
  <si>
    <t>당연직</t>
    <phoneticPr fontId="17" type="noConversion"/>
  </si>
  <si>
    <t>2018.3.1~2020.02.28</t>
    <phoneticPr fontId="17" type="noConversion"/>
  </si>
  <si>
    <t>2년</t>
    <phoneticPr fontId="17" type="noConversion"/>
  </si>
  <si>
    <t>교육지원과</t>
    <phoneticPr fontId="17" type="noConversion"/>
  </si>
  <si>
    <t>이선영</t>
    <phoneticPr fontId="17" type="noConversion"/>
  </si>
  <si>
    <t>454-2602</t>
    <phoneticPr fontId="14" type="noConversion"/>
  </si>
  <si>
    <t>위촉직</t>
    <phoneticPr fontId="17" type="noConversion"/>
  </si>
  <si>
    <t>김형태</t>
    <phoneticPr fontId="17" type="noConversion"/>
  </si>
  <si>
    <t>당연직</t>
    <phoneticPr fontId="14" type="noConversion"/>
  </si>
  <si>
    <t>2019.2.25~2021.2.24</t>
    <phoneticPr fontId="14" type="noConversion"/>
  </si>
  <si>
    <t>2년</t>
    <phoneticPr fontId="14" type="noConversion"/>
  </si>
  <si>
    <t>권은단</t>
    <phoneticPr fontId="14" type="noConversion"/>
  </si>
  <si>
    <t>454-2582</t>
    <phoneticPr fontId="14" type="noConversion"/>
  </si>
  <si>
    <t>복지관광국장</t>
  </si>
  <si>
    <t>이성기</t>
    <phoneticPr fontId="17" type="noConversion"/>
  </si>
  <si>
    <t>위촉직</t>
    <phoneticPr fontId="14" type="noConversion"/>
  </si>
  <si>
    <t>2018.12.5~2020.12.4</t>
    <phoneticPr fontId="14" type="noConversion"/>
  </si>
  <si>
    <t>김규리</t>
    <phoneticPr fontId="14" type="noConversion"/>
  </si>
  <si>
    <t>454-2584</t>
    <phoneticPr fontId="14" type="noConversion"/>
  </si>
  <si>
    <t>군산대 학생지원과</t>
    <phoneticPr fontId="17" type="noConversion"/>
  </si>
  <si>
    <t>장학팀장</t>
    <phoneticPr fontId="17" type="noConversion"/>
  </si>
  <si>
    <t>정미경</t>
    <phoneticPr fontId="17" type="noConversion"/>
  </si>
  <si>
    <t>지방교육재정교부금법 제11조</t>
    <phoneticPr fontId="17" type="noConversion"/>
  </si>
  <si>
    <t>발달장애인평생학습관운영위원회</t>
  </si>
  <si>
    <t>교육지원과</t>
    <phoneticPr fontId="14" type="noConversion"/>
  </si>
  <si>
    <t>평생교육협의회</t>
    <phoneticPr fontId="17" type="noConversion"/>
  </si>
  <si>
    <t>군산시평생학습진흥조례 제7조</t>
    <phoneticPr fontId="17" type="noConversion"/>
  </si>
  <si>
    <t>교육지원과</t>
    <phoneticPr fontId="14" type="noConversion"/>
  </si>
  <si>
    <t>교육지원심의위원회</t>
    <phoneticPr fontId="17" type="noConversion"/>
  </si>
  <si>
    <t>군산시 교육지원에 관한 조례 제4조 및 제5조</t>
    <phoneticPr fontId="17" type="noConversion"/>
  </si>
  <si>
    <t xml:space="preserve">군산시 대학생 학자금 이자지원에 관한 조례 제11조 </t>
    <phoneticPr fontId="17" type="noConversion"/>
  </si>
  <si>
    <t>조례</t>
    <phoneticPr fontId="17" type="noConversion"/>
  </si>
  <si>
    <t>군산시 발달장애성인 교육지원에 관한 조례 9조</t>
    <phoneticPr fontId="17" type="noConversion"/>
  </si>
  <si>
    <t>2018.5신설</t>
    <phoneticPr fontId="17" type="noConversion"/>
  </si>
  <si>
    <t>발달장애인평생학습관운영위원회</t>
    <phoneticPr fontId="17" type="noConversion"/>
  </si>
  <si>
    <t>위원장</t>
    <phoneticPr fontId="17" type="noConversion"/>
  </si>
  <si>
    <t>교수</t>
    <phoneticPr fontId="17" type="noConversion"/>
  </si>
  <si>
    <t>엄기욱</t>
    <phoneticPr fontId="17" type="noConversion"/>
  </si>
  <si>
    <t>남</t>
    <phoneticPr fontId="17" type="noConversion"/>
  </si>
  <si>
    <t>2018.6.14~2021.6.13.</t>
    <phoneticPr fontId="17" type="noConversion"/>
  </si>
  <si>
    <t>교육지원과</t>
    <phoneticPr fontId="17" type="noConversion"/>
  </si>
  <si>
    <t>특수학습계</t>
    <phoneticPr fontId="17" type="noConversion"/>
  </si>
  <si>
    <t>이다정</t>
    <phoneticPr fontId="17" type="noConversion"/>
  </si>
  <si>
    <t>454-5925</t>
    <phoneticPr fontId="17" type="noConversion"/>
  </si>
  <si>
    <t>군산 산돌학교</t>
    <phoneticPr fontId="17" type="noConversion"/>
  </si>
  <si>
    <t>홍진웅</t>
    <phoneticPr fontId="17" type="noConversion"/>
  </si>
  <si>
    <t>교육지원과장</t>
    <phoneticPr fontId="17" type="noConversion"/>
  </si>
  <si>
    <t>장영재</t>
    <phoneticPr fontId="17" type="noConversion"/>
  </si>
  <si>
    <t>아동청소년과장</t>
    <phoneticPr fontId="17" type="noConversion"/>
  </si>
  <si>
    <t>이성기</t>
    <phoneticPr fontId="17" type="noConversion"/>
  </si>
  <si>
    <t>김우민</t>
    <phoneticPr fontId="17" type="noConversion"/>
  </si>
  <si>
    <t>원광대 중등특수교육학과</t>
    <phoneticPr fontId="17" type="noConversion"/>
  </si>
  <si>
    <t>강경숙</t>
    <phoneticPr fontId="17" type="noConversion"/>
  </si>
  <si>
    <t>여</t>
    <phoneticPr fontId="17" type="noConversion"/>
  </si>
  <si>
    <t>군산 명화학교</t>
    <phoneticPr fontId="17" type="noConversion"/>
  </si>
  <si>
    <t>교장</t>
    <phoneticPr fontId="17" type="noConversion"/>
  </si>
  <si>
    <t>유인식</t>
    <phoneticPr fontId="17" type="noConversion"/>
  </si>
  <si>
    <t>나포길벗공동체</t>
    <phoneticPr fontId="17" type="noConversion"/>
  </si>
  <si>
    <t>박명재</t>
    <phoneticPr fontId="17" type="noConversion"/>
  </si>
  <si>
    <t>군산장애인종합복지관</t>
    <phoneticPr fontId="17" type="noConversion"/>
  </si>
  <si>
    <t>이상준</t>
    <phoneticPr fontId="17" type="noConversion"/>
  </si>
  <si>
    <t>전북장애인참교육협회</t>
    <phoneticPr fontId="17" type="noConversion"/>
  </si>
  <si>
    <t>협회장</t>
    <phoneticPr fontId="17" type="noConversion"/>
  </si>
  <si>
    <t>윤혜옥</t>
    <phoneticPr fontId="17" type="noConversion"/>
  </si>
  <si>
    <t>발달장애인 자립 추진위원회</t>
    <phoneticPr fontId="17" type="noConversion"/>
  </si>
  <si>
    <t>문화관광국장</t>
    <phoneticPr fontId="17" type="noConversion"/>
  </si>
  <si>
    <t>남</t>
    <phoneticPr fontId="17" type="noConversion"/>
  </si>
  <si>
    <t>김경진</t>
    <phoneticPr fontId="17" type="noConversion"/>
  </si>
  <si>
    <t>군산시아동급식위원회</t>
    <phoneticPr fontId="17" type="noConversion"/>
  </si>
  <si>
    <t xml:space="preserve">당연직 </t>
    <phoneticPr fontId="17" type="noConversion"/>
  </si>
  <si>
    <t>2017.5.3~2020.05.02</t>
    <phoneticPr fontId="17" type="noConversion"/>
  </si>
  <si>
    <t>아동청소년과</t>
    <phoneticPr fontId="17" type="noConversion"/>
  </si>
  <si>
    <t>아동복지계</t>
    <phoneticPr fontId="14" type="noConversion"/>
  </si>
  <si>
    <t>조정원</t>
    <phoneticPr fontId="17" type="noConversion"/>
  </si>
  <si>
    <t>454-3233</t>
    <phoneticPr fontId="14" type="noConversion"/>
  </si>
  <si>
    <t>아동청소년과장</t>
    <phoneticPr fontId="17" type="noConversion"/>
  </si>
  <si>
    <t>김주홍</t>
    <phoneticPr fontId="17" type="noConversion"/>
  </si>
  <si>
    <t>위생행정과</t>
    <phoneticPr fontId="17" type="noConversion"/>
  </si>
  <si>
    <t>정찬</t>
    <phoneticPr fontId="17" type="noConversion"/>
  </si>
  <si>
    <t>위촉직</t>
    <phoneticPr fontId="17" type="noConversion"/>
  </si>
  <si>
    <t>2019.12.21~2021.12.20</t>
    <phoneticPr fontId="17" type="noConversion"/>
  </si>
  <si>
    <t>조윤정</t>
    <phoneticPr fontId="17" type="noConversion"/>
  </si>
  <si>
    <t>김주홍</t>
    <phoneticPr fontId="17" type="noConversion"/>
  </si>
  <si>
    <t>김영자</t>
    <phoneticPr fontId="17" type="noConversion"/>
  </si>
  <si>
    <t>교육청관계자</t>
    <phoneticPr fontId="17" type="noConversion"/>
  </si>
  <si>
    <t>윤인아</t>
    <phoneticPr fontId="17" type="noConversion"/>
  </si>
  <si>
    <t>협의회장</t>
    <phoneticPr fontId="17" type="noConversion"/>
  </si>
  <si>
    <t>채현주</t>
    <phoneticPr fontId="17" type="noConversion"/>
  </si>
  <si>
    <t>학부모 대표</t>
    <phoneticPr fontId="17" type="noConversion"/>
  </si>
  <si>
    <t>함영미</t>
    <phoneticPr fontId="17" type="noConversion"/>
  </si>
  <si>
    <t>2년</t>
    <phoneticPr fontId="17" type="noConversion"/>
  </si>
  <si>
    <t>아동청소년과</t>
    <phoneticPr fontId="17" type="noConversion"/>
  </si>
  <si>
    <t>조윤정</t>
    <phoneticPr fontId="17" type="noConversion"/>
  </si>
  <si>
    <t>454-4262</t>
    <phoneticPr fontId="14" type="noConversion"/>
  </si>
  <si>
    <t>당연직</t>
    <phoneticPr fontId="17" type="noConversion"/>
  </si>
  <si>
    <t>읍면동지역사회보장협의체</t>
    <phoneticPr fontId="17" type="noConversion"/>
  </si>
  <si>
    <t>위원장</t>
    <phoneticPr fontId="17" type="noConversion"/>
  </si>
  <si>
    <t>임성택</t>
    <phoneticPr fontId="17" type="noConversion"/>
  </si>
  <si>
    <t>아동친화도시추진위원회</t>
    <phoneticPr fontId="17" type="noConversion"/>
  </si>
  <si>
    <t>군장대학교</t>
    <phoneticPr fontId="17" type="noConversion"/>
  </si>
  <si>
    <t>사회복지계열교수</t>
    <phoneticPr fontId="17" type="noConversion"/>
  </si>
  <si>
    <t>고석주</t>
    <phoneticPr fontId="17" type="noConversion"/>
  </si>
  <si>
    <t>남</t>
    <phoneticPr fontId="17" type="noConversion"/>
  </si>
  <si>
    <t>위촉직</t>
    <phoneticPr fontId="24" type="noConversion"/>
  </si>
  <si>
    <t>2019.9.1~2021.8.31</t>
    <phoneticPr fontId="17" type="noConversion"/>
  </si>
  <si>
    <t>2년</t>
    <phoneticPr fontId="17" type="noConversion"/>
  </si>
  <si>
    <t>아동청소년과</t>
    <phoneticPr fontId="17" type="noConversion"/>
  </si>
  <si>
    <t>아동정책계</t>
    <phoneticPr fontId="14" type="noConversion"/>
  </si>
  <si>
    <t>정명화</t>
    <phoneticPr fontId="17" type="noConversion"/>
  </si>
  <si>
    <t>454-4165</t>
    <phoneticPr fontId="14" type="noConversion"/>
  </si>
  <si>
    <t>군산시청</t>
    <phoneticPr fontId="17" type="noConversion"/>
  </si>
  <si>
    <t>복지관광국장</t>
    <phoneticPr fontId="17" type="noConversion"/>
  </si>
  <si>
    <t>당연직</t>
    <phoneticPr fontId="24" type="noConversion"/>
  </si>
  <si>
    <t>군산시의회</t>
    <phoneticPr fontId="17" type="noConversion"/>
  </si>
  <si>
    <t>시의원</t>
    <phoneticPr fontId="17" type="noConversion"/>
  </si>
  <si>
    <t>조경수</t>
    <phoneticPr fontId="17" type="noConversion"/>
  </si>
  <si>
    <t>(사)가정을 건강하게 하는 시민의 모임 군산지부</t>
    <phoneticPr fontId="17" type="noConversion"/>
  </si>
  <si>
    <t>지부장</t>
    <phoneticPr fontId="17" type="noConversion"/>
  </si>
  <si>
    <t>장은희</t>
    <phoneticPr fontId="17" type="noConversion"/>
  </si>
  <si>
    <t>여</t>
    <phoneticPr fontId="17" type="noConversion"/>
  </si>
  <si>
    <t>전북군산시아동보호전문기관</t>
    <phoneticPr fontId="17" type="noConversion"/>
  </si>
  <si>
    <t>강민숙</t>
    <phoneticPr fontId="17" type="noConversion"/>
  </si>
  <si>
    <t>군산시가정지원센터</t>
    <phoneticPr fontId="17" type="noConversion"/>
  </si>
  <si>
    <t>센터장</t>
    <phoneticPr fontId="17" type="noConversion"/>
  </si>
  <si>
    <t>구수연</t>
    <phoneticPr fontId="17" type="noConversion"/>
  </si>
  <si>
    <t>군산미래신문</t>
    <phoneticPr fontId="17" type="noConversion"/>
  </si>
  <si>
    <t>부장</t>
    <phoneticPr fontId="17" type="noConversion"/>
  </si>
  <si>
    <t>한정근</t>
    <phoneticPr fontId="17" type="noConversion"/>
  </si>
  <si>
    <t>군산어린이집연합회</t>
    <phoneticPr fontId="17" type="noConversion"/>
  </si>
  <si>
    <t>연합회장</t>
    <phoneticPr fontId="17" type="noConversion"/>
  </si>
  <si>
    <t>전명자</t>
    <phoneticPr fontId="17" type="noConversion"/>
  </si>
  <si>
    <t>군산시청소년수련관</t>
    <phoneticPr fontId="17" type="noConversion"/>
  </si>
  <si>
    <t>관장</t>
    <phoneticPr fontId="17" type="noConversion"/>
  </si>
  <si>
    <t>이원영</t>
    <phoneticPr fontId="17" type="noConversion"/>
  </si>
  <si>
    <t>호원대아동복지학과</t>
    <phoneticPr fontId="17" type="noConversion"/>
  </si>
  <si>
    <t>조교수</t>
    <phoneticPr fontId="17" type="noConversion"/>
  </si>
  <si>
    <t>윤진주</t>
    <phoneticPr fontId="17" type="noConversion"/>
  </si>
  <si>
    <t>생명샘지역아동센터</t>
    <phoneticPr fontId="17" type="noConversion"/>
  </si>
  <si>
    <t>지역아동센터연합회장</t>
    <phoneticPr fontId="17" type="noConversion"/>
  </si>
  <si>
    <t>박영국</t>
    <phoneticPr fontId="17" type="noConversion"/>
  </si>
  <si>
    <t>군산교육지원청</t>
    <phoneticPr fontId="17" type="noConversion"/>
  </si>
  <si>
    <t>교육지원과장</t>
    <phoneticPr fontId="17" type="noConversion"/>
  </si>
  <si>
    <t>이성기</t>
    <phoneticPr fontId="17" type="noConversion"/>
  </si>
  <si>
    <t>위촉직</t>
    <phoneticPr fontId="17" type="noConversion"/>
  </si>
  <si>
    <t>일맥원</t>
    <phoneticPr fontId="17" type="noConversion"/>
  </si>
  <si>
    <t>시설장</t>
    <phoneticPr fontId="17" type="noConversion"/>
  </si>
  <si>
    <t>이상훈</t>
    <phoneticPr fontId="17" type="noConversion"/>
  </si>
  <si>
    <t>군산시육아종합지원센터</t>
    <phoneticPr fontId="17" type="noConversion"/>
  </si>
  <si>
    <t>사무국장</t>
    <phoneticPr fontId="17" type="noConversion"/>
  </si>
  <si>
    <t>김준홍</t>
    <phoneticPr fontId="17" type="noConversion"/>
  </si>
  <si>
    <t>사립유치원연합회장</t>
    <phoneticPr fontId="17" type="noConversion"/>
  </si>
  <si>
    <t>유치원장</t>
    <phoneticPr fontId="17" type="noConversion"/>
  </si>
  <si>
    <t>박춘기</t>
    <phoneticPr fontId="17" type="noConversion"/>
  </si>
  <si>
    <t>복지관광국장</t>
    <phoneticPr fontId="17" type="noConversion"/>
  </si>
  <si>
    <t>아동정책계</t>
    <phoneticPr fontId="14" type="noConversion"/>
  </si>
  <si>
    <t>백혜정</t>
    <phoneticPr fontId="14" type="noConversion"/>
  </si>
  <si>
    <t>454-4165</t>
    <phoneticPr fontId="14" type="noConversion"/>
  </si>
  <si>
    <t>위촉직</t>
    <phoneticPr fontId="24" type="noConversion"/>
  </si>
  <si>
    <t>정지숙</t>
    <phoneticPr fontId="17" type="noConversion"/>
  </si>
  <si>
    <t>남</t>
    <phoneticPr fontId="17" type="noConversion"/>
  </si>
  <si>
    <t>학생</t>
    <phoneticPr fontId="17" type="noConversion"/>
  </si>
  <si>
    <t>박민경</t>
    <phoneticPr fontId="17" type="noConversion"/>
  </si>
  <si>
    <t>위원</t>
    <phoneticPr fontId="17" type="noConversion"/>
  </si>
  <si>
    <t>옥구중학교</t>
    <phoneticPr fontId="17" type="noConversion"/>
  </si>
  <si>
    <t>청소년육성위원회</t>
    <phoneticPr fontId="17" type="noConversion"/>
  </si>
  <si>
    <t>위원장</t>
    <phoneticPr fontId="14" type="noConversion"/>
  </si>
  <si>
    <t>부시장</t>
    <phoneticPr fontId="17" type="noConversion"/>
  </si>
  <si>
    <t>3년</t>
    <phoneticPr fontId="17" type="noConversion"/>
  </si>
  <si>
    <t>청소년계</t>
    <phoneticPr fontId="17" type="noConversion"/>
  </si>
  <si>
    <t>김혜림</t>
    <phoneticPr fontId="17" type="noConversion"/>
  </si>
  <si>
    <t>454-3243</t>
    <phoneticPr fontId="17" type="noConversion"/>
  </si>
  <si>
    <t>복지환경국장</t>
    <phoneticPr fontId="17" type="noConversion"/>
  </si>
  <si>
    <t>위원</t>
    <phoneticPr fontId="17" type="noConversion"/>
  </si>
  <si>
    <t>김성곤</t>
    <phoneticPr fontId="17" type="noConversion"/>
  </si>
  <si>
    <t>2018.10.15~2021.10.14</t>
  </si>
  <si>
    <t>군산교육지원청</t>
    <phoneticPr fontId="17" type="noConversion"/>
  </si>
  <si>
    <t>장학사</t>
    <phoneticPr fontId="17" type="noConversion"/>
  </si>
  <si>
    <t>군산경찰서</t>
    <phoneticPr fontId="17" type="noConversion"/>
  </si>
  <si>
    <t>경위</t>
    <phoneticPr fontId="17" type="noConversion"/>
  </si>
  <si>
    <t>이상철</t>
    <phoneticPr fontId="17" type="noConversion"/>
  </si>
  <si>
    <t>호원대학교 사회복지학부</t>
    <phoneticPr fontId="17" type="noConversion"/>
  </si>
  <si>
    <t>군산교육지원청 생활교육과</t>
    <phoneticPr fontId="17" type="noConversion"/>
  </si>
  <si>
    <t>군산경찰서 여성청소년과</t>
    <phoneticPr fontId="17" type="noConversion"/>
  </si>
  <si>
    <t>고준호</t>
    <phoneticPr fontId="17" type="noConversion"/>
  </si>
  <si>
    <t>공보담당관</t>
    <phoneticPr fontId="14" type="noConversion"/>
  </si>
  <si>
    <t>홍보대사선정심의위원회</t>
    <phoneticPr fontId="14" type="noConversion"/>
  </si>
  <si>
    <t>조례</t>
    <phoneticPr fontId="14" type="noConversion"/>
  </si>
  <si>
    <t>미규정</t>
    <phoneticPr fontId="14" type="noConversion"/>
  </si>
  <si>
    <t>군산시 홍보대사 운영에 관한 조례 제6조</t>
    <phoneticPr fontId="14" type="noConversion"/>
  </si>
  <si>
    <t>군산시사전재해영향성
검토위원회</t>
    <phoneticPr fontId="14" type="noConversion"/>
  </si>
  <si>
    <t>2018.7.1~2020.6.30</t>
    <phoneticPr fontId="17" type="noConversion"/>
  </si>
  <si>
    <t>자연재난계</t>
    <phoneticPr fontId="17" type="noConversion"/>
  </si>
  <si>
    <t>권종득</t>
    <phoneticPr fontId="17" type="noConversion"/>
  </si>
  <si>
    <t>454-3863</t>
    <phoneticPr fontId="17" type="noConversion"/>
  </si>
  <si>
    <t>진정</t>
    <phoneticPr fontId="17" type="noConversion"/>
  </si>
  <si>
    <t>김정문</t>
    <phoneticPr fontId="17" type="noConversion"/>
  </si>
  <si>
    <t>이병석</t>
    <phoneticPr fontId="17" type="noConversion"/>
  </si>
  <si>
    <t>직원</t>
    <phoneticPr fontId="17" type="noConversion"/>
  </si>
  <si>
    <t>원명수</t>
    <phoneticPr fontId="17" type="noConversion"/>
  </si>
  <si>
    <t>전주대학교</t>
    <phoneticPr fontId="17" type="noConversion"/>
  </si>
  <si>
    <t>이명규</t>
    <phoneticPr fontId="17" type="noConversion"/>
  </si>
  <si>
    <t>우석대학교</t>
    <phoneticPr fontId="17" type="noConversion"/>
  </si>
  <si>
    <t>박재철</t>
    <phoneticPr fontId="17" type="noConversion"/>
  </si>
  <si>
    <t>전주비전대학교</t>
    <phoneticPr fontId="17" type="noConversion"/>
  </si>
  <si>
    <t>김지성</t>
    <phoneticPr fontId="17" type="noConversion"/>
  </si>
  <si>
    <t>(유)지반과건설</t>
    <phoneticPr fontId="17" type="noConversion"/>
  </si>
  <si>
    <t>이병기</t>
    <phoneticPr fontId="17" type="noConversion"/>
  </si>
  <si>
    <t>이연규</t>
    <phoneticPr fontId="17" type="noConversion"/>
  </si>
  <si>
    <t>김성천</t>
    <phoneticPr fontId="17" type="noConversion"/>
  </si>
  <si>
    <t>이재준</t>
    <phoneticPr fontId="17" type="noConversion"/>
  </si>
  <si>
    <t>이승태</t>
    <phoneticPr fontId="17" type="noConversion"/>
  </si>
  <si>
    <t>권현한</t>
    <phoneticPr fontId="17" type="noConversion"/>
  </si>
  <si>
    <t>이근상</t>
    <phoneticPr fontId="17" type="noConversion"/>
  </si>
  <si>
    <t>박영기</t>
    <phoneticPr fontId="17" type="noConversion"/>
  </si>
  <si>
    <t>김태림</t>
    <phoneticPr fontId="17" type="noConversion"/>
  </si>
  <si>
    <t>이원호</t>
    <phoneticPr fontId="17" type="noConversion"/>
  </si>
  <si>
    <t>박종규</t>
    <phoneticPr fontId="17" type="noConversion"/>
  </si>
  <si>
    <t>제이씨앤㈜</t>
    <phoneticPr fontId="17" type="noConversion"/>
  </si>
  <si>
    <t>박건철</t>
    <phoneticPr fontId="17" type="noConversion"/>
  </si>
  <si>
    <t>㈜하이드로봇</t>
    <phoneticPr fontId="17" type="noConversion"/>
  </si>
  <si>
    <t>유홍열</t>
    <phoneticPr fontId="17" type="noConversion"/>
  </si>
  <si>
    <t>㈜동운</t>
    <phoneticPr fontId="17" type="noConversion"/>
  </si>
  <si>
    <t>조기태</t>
    <phoneticPr fontId="17" type="noConversion"/>
  </si>
  <si>
    <t>이창헌</t>
    <phoneticPr fontId="17" type="noConversion"/>
  </si>
  <si>
    <t>박창규</t>
    <phoneticPr fontId="17" type="noConversion"/>
  </si>
  <si>
    <t>유선재</t>
    <phoneticPr fontId="17" type="noConversion"/>
  </si>
  <si>
    <t>김준영</t>
    <phoneticPr fontId="17" type="noConversion"/>
  </si>
  <si>
    <t>재난관리기금
운용심의위원회</t>
    <phoneticPr fontId="14" type="noConversion"/>
  </si>
  <si>
    <t>부시장</t>
    <phoneticPr fontId="14" type="noConversion"/>
  </si>
  <si>
    <t>남</t>
    <phoneticPr fontId="14" type="noConversion"/>
  </si>
  <si>
    <t>2020.1.28 ~
2022.1.27</t>
    <phoneticPr fontId="17" type="noConversion"/>
  </si>
  <si>
    <t>임기내</t>
    <phoneticPr fontId="14" type="noConversion"/>
  </si>
  <si>
    <t>안전총괄과</t>
    <phoneticPr fontId="14" type="noConversion"/>
  </si>
  <si>
    <t>안전총괄계</t>
    <phoneticPr fontId="14" type="noConversion"/>
  </si>
  <si>
    <t>조일상</t>
    <phoneticPr fontId="14" type="noConversion"/>
  </si>
  <si>
    <t>454-3842</t>
    <phoneticPr fontId="14" type="noConversion"/>
  </si>
  <si>
    <t>부위원장</t>
    <phoneticPr fontId="14" type="noConversion"/>
  </si>
  <si>
    <t>국장</t>
    <phoneticPr fontId="14" type="noConversion"/>
  </si>
  <si>
    <t>과장</t>
    <phoneticPr fontId="14" type="noConversion"/>
  </si>
  <si>
    <t>고대성</t>
    <phoneticPr fontId="14" type="noConversion"/>
  </si>
  <si>
    <t>이삼규</t>
    <phoneticPr fontId="14" type="noConversion"/>
  </si>
  <si>
    <t>양현민</t>
    <phoneticPr fontId="14" type="noConversion"/>
  </si>
  <si>
    <t>신형삼</t>
    <phoneticPr fontId="14" type="noConversion"/>
  </si>
  <si>
    <t>김연실</t>
    <phoneticPr fontId="14" type="noConversion"/>
  </si>
  <si>
    <t>여</t>
    <phoneticPr fontId="14" type="noConversion"/>
  </si>
  <si>
    <t xml:space="preserve"> 2년</t>
    <phoneticPr fontId="17" type="noConversion"/>
  </si>
  <si>
    <t>이미영</t>
    <phoneticPr fontId="17" type="noConversion"/>
  </si>
  <si>
    <t>군산시 안전관리위원회</t>
    <phoneticPr fontId="14" type="noConversion"/>
  </si>
  <si>
    <t>시장</t>
    <phoneticPr fontId="14" type="noConversion"/>
  </si>
  <si>
    <t>강임준</t>
    <phoneticPr fontId="14" type="noConversion"/>
  </si>
  <si>
    <t>재임기간</t>
    <phoneticPr fontId="14" type="noConversion"/>
  </si>
  <si>
    <t>재임기간중</t>
    <phoneticPr fontId="14" type="noConversion"/>
  </si>
  <si>
    <t>사회재난계</t>
    <phoneticPr fontId="14" type="noConversion"/>
  </si>
  <si>
    <t>김두일</t>
    <phoneticPr fontId="14" type="noConversion"/>
  </si>
  <si>
    <t>454-3513</t>
    <phoneticPr fontId="14" type="noConversion"/>
  </si>
  <si>
    <t>위원</t>
    <phoneticPr fontId="14" type="noConversion"/>
  </si>
  <si>
    <t>군산경찰서</t>
    <phoneticPr fontId="14" type="noConversion"/>
  </si>
  <si>
    <t>서장</t>
    <phoneticPr fontId="14" type="noConversion"/>
  </si>
  <si>
    <t>군산해양경찰서</t>
    <phoneticPr fontId="14" type="noConversion"/>
  </si>
  <si>
    <t>조성철</t>
    <phoneticPr fontId="14" type="noConversion"/>
  </si>
  <si>
    <t>군산교육지원청</t>
    <phoneticPr fontId="14" type="noConversion"/>
  </si>
  <si>
    <t>교육장</t>
    <phoneticPr fontId="14" type="noConversion"/>
  </si>
  <si>
    <t>박일관</t>
    <phoneticPr fontId="14" type="noConversion"/>
  </si>
  <si>
    <t>군산소방서</t>
    <phoneticPr fontId="14" type="noConversion"/>
  </si>
  <si>
    <t>육군제9585부대</t>
    <phoneticPr fontId="14" type="noConversion"/>
  </si>
  <si>
    <t>대대장</t>
    <phoneticPr fontId="14" type="noConversion"/>
  </si>
  <si>
    <t>이우진</t>
    <phoneticPr fontId="14" type="noConversion"/>
  </si>
  <si>
    <t>공군38전투비행전대</t>
    <phoneticPr fontId="14" type="noConversion"/>
  </si>
  <si>
    <t>전대장</t>
    <phoneticPr fontId="14" type="noConversion"/>
  </si>
  <si>
    <t>추교진</t>
    <phoneticPr fontId="14" type="noConversion"/>
  </si>
  <si>
    <t>군산지방해양수산청</t>
    <phoneticPr fontId="14" type="noConversion"/>
  </si>
  <si>
    <t>청장</t>
    <phoneticPr fontId="14" type="noConversion"/>
  </si>
  <si>
    <t>박정인</t>
    <phoneticPr fontId="14" type="noConversion"/>
  </si>
  <si>
    <t>KT군산지사</t>
    <phoneticPr fontId="14" type="noConversion"/>
  </si>
  <si>
    <t>지사장</t>
    <phoneticPr fontId="14" type="noConversion"/>
  </si>
  <si>
    <t>안동훈</t>
    <phoneticPr fontId="14" type="noConversion"/>
  </si>
  <si>
    <t>한국전력군산지사</t>
    <phoneticPr fontId="14" type="noConversion"/>
  </si>
  <si>
    <t>정관영</t>
    <phoneticPr fontId="14" type="noConversion"/>
  </si>
  <si>
    <t>한국전기안전공사군산지사</t>
    <phoneticPr fontId="14" type="noConversion"/>
  </si>
  <si>
    <t>정세중</t>
    <phoneticPr fontId="14" type="noConversion"/>
  </si>
  <si>
    <t>군산시 기초소하천관리위원회</t>
    <phoneticPr fontId="14" type="noConversion"/>
  </si>
  <si>
    <t>위원장</t>
    <phoneticPr fontId="16" type="noConversion"/>
  </si>
  <si>
    <t>안전건설국장</t>
    <phoneticPr fontId="17" type="noConversion"/>
  </si>
  <si>
    <t>2019.09.01~2021.08.31</t>
    <phoneticPr fontId="17" type="noConversion"/>
  </si>
  <si>
    <t>하천계</t>
    <phoneticPr fontId="14" type="noConversion"/>
  </si>
  <si>
    <t>정주환</t>
    <phoneticPr fontId="14" type="noConversion"/>
  </si>
  <si>
    <t>454-3854</t>
    <phoneticPr fontId="14" type="noConversion"/>
  </si>
  <si>
    <t>안전총괄과장</t>
    <phoneticPr fontId="17" type="noConversion"/>
  </si>
  <si>
    <t>남</t>
    <phoneticPr fontId="14" type="noConversion"/>
  </si>
  <si>
    <t>2019.09.01~2021.08.31</t>
    <phoneticPr fontId="17" type="noConversion"/>
  </si>
  <si>
    <t>원광대학교</t>
    <phoneticPr fontId="17" type="noConversion"/>
  </si>
  <si>
    <t>김권식</t>
    <phoneticPr fontId="17" type="noConversion"/>
  </si>
  <si>
    <t>황규남</t>
    <phoneticPr fontId="17" type="noConversion"/>
  </si>
  <si>
    <t>이장춘</t>
    <phoneticPr fontId="17" type="noConversion"/>
  </si>
  <si>
    <t>김경수</t>
    <phoneticPr fontId="17" type="noConversion"/>
  </si>
  <si>
    <t>간사</t>
    <phoneticPr fontId="16" type="noConversion"/>
  </si>
  <si>
    <t>하천계장</t>
    <phoneticPr fontId="17" type="noConversion"/>
  </si>
  <si>
    <t>송영종</t>
    <phoneticPr fontId="17" type="noConversion"/>
  </si>
  <si>
    <t>안전총괄과</t>
    <phoneticPr fontId="14" type="noConversion"/>
  </si>
  <si>
    <t>재난관리기금운용심의위원회</t>
    <phoneticPr fontId="17" type="noConversion"/>
  </si>
  <si>
    <t>재난 및 안전관리기본법 시행령 제75조</t>
    <phoneticPr fontId="14" type="noConversion"/>
  </si>
  <si>
    <t>안전관리위원회</t>
    <phoneticPr fontId="17" type="noConversion"/>
  </si>
  <si>
    <t>법령</t>
    <phoneticPr fontId="14" type="noConversion"/>
  </si>
  <si>
    <t>재난 및 안전관리기본법 제11조</t>
    <phoneticPr fontId="14" type="noConversion"/>
  </si>
  <si>
    <t>군산시 안전관리위원회 운영조례</t>
    <phoneticPr fontId="14" type="noConversion"/>
  </si>
  <si>
    <t>사전재해영향성검토위원회</t>
    <phoneticPr fontId="17" type="noConversion"/>
  </si>
  <si>
    <t>자연재해대책법 제4조5항</t>
    <phoneticPr fontId="14" type="noConversion"/>
  </si>
  <si>
    <t>군산시 사전 재해영향성 검토위원회 운영조례</t>
    <phoneticPr fontId="14" type="noConversion"/>
  </si>
  <si>
    <t>기초소하천관리위원회</t>
    <phoneticPr fontId="17" type="noConversion"/>
  </si>
  <si>
    <t>소하천정비법 제26조</t>
    <phoneticPr fontId="14" type="noConversion"/>
  </si>
  <si>
    <t>2019.7.22~2021.7.21</t>
    <phoneticPr fontId="17" type="noConversion"/>
  </si>
  <si>
    <t>시립합창단</t>
    <phoneticPr fontId="17" type="noConversion"/>
  </si>
  <si>
    <t>경영관리부장</t>
    <phoneticPr fontId="17" type="noConversion"/>
  </si>
  <si>
    <t>예술의전당관리과</t>
    <phoneticPr fontId="14" type="noConversion"/>
  </si>
  <si>
    <t>시립예술단운영위원회</t>
    <phoneticPr fontId="14" type="noConversion"/>
  </si>
  <si>
    <t>조례</t>
    <phoneticPr fontId="14" type="noConversion"/>
  </si>
  <si>
    <t>미규정</t>
    <phoneticPr fontId="14" type="noConversion"/>
  </si>
  <si>
    <t>시립예술단설치및운영조례 제11조</t>
    <phoneticPr fontId="14" type="noConversion"/>
  </si>
  <si>
    <t>자문</t>
    <phoneticPr fontId="17" type="noConversion"/>
  </si>
  <si>
    <t>예술의전당관리과</t>
    <phoneticPr fontId="14" type="noConversion"/>
  </si>
  <si>
    <t>예술의전당운영위원회</t>
    <phoneticPr fontId="14" type="noConversion"/>
  </si>
  <si>
    <t>미규정</t>
    <phoneticPr fontId="14" type="noConversion"/>
  </si>
  <si>
    <t>예술의전당관리운영조례 제19조</t>
    <phoneticPr fontId="14" type="noConversion"/>
  </si>
  <si>
    <t>454-2674</t>
    <phoneticPr fontId="17" type="noConversion"/>
  </si>
  <si>
    <t>복지환경국장</t>
    <phoneticPr fontId="17" type="noConversion"/>
  </si>
  <si>
    <t>외식업중앙회 군산시지부</t>
    <phoneticPr fontId="17" type="noConversion"/>
  </si>
  <si>
    <t>군산시유통업상생발전협의회</t>
    <phoneticPr fontId="17" type="noConversion"/>
  </si>
  <si>
    <t>2020.1.30.~2022.1.29.</t>
    <phoneticPr fontId="17" type="noConversion"/>
  </si>
  <si>
    <t>유통혁신계</t>
    <phoneticPr fontId="17" type="noConversion"/>
  </si>
  <si>
    <t>고현정</t>
    <phoneticPr fontId="17" type="noConversion"/>
  </si>
  <si>
    <t>454-2693</t>
    <phoneticPr fontId="17" type="noConversion"/>
  </si>
  <si>
    <t>이종혁</t>
    <phoneticPr fontId="17" type="noConversion"/>
  </si>
  <si>
    <t>군산대학교 물류학과</t>
    <phoneticPr fontId="17" type="noConversion"/>
  </si>
  <si>
    <t>강태원</t>
    <phoneticPr fontId="17" type="noConversion"/>
  </si>
  <si>
    <t>호원대학교 경영학과</t>
    <phoneticPr fontId="17" type="noConversion"/>
  </si>
  <si>
    <t>심재엽</t>
    <phoneticPr fontId="17" type="noConversion"/>
  </si>
  <si>
    <t>롯데쇼핑㈜ 롯데마트군산점</t>
    <phoneticPr fontId="17" type="noConversion"/>
  </si>
  <si>
    <t>㈜신세계 이마트</t>
    <phoneticPr fontId="17" type="noConversion"/>
  </si>
  <si>
    <t>정철호</t>
    <phoneticPr fontId="17" type="noConversion"/>
  </si>
  <si>
    <t>군산상인연합회</t>
    <phoneticPr fontId="17" type="noConversion"/>
  </si>
  <si>
    <t>군산시상권활성화특화거리심의위원회</t>
    <phoneticPr fontId="17" type="noConversion"/>
  </si>
  <si>
    <t>위원</t>
    <phoneticPr fontId="17" type="noConversion"/>
  </si>
  <si>
    <t>부시장</t>
    <phoneticPr fontId="17" type="noConversion"/>
  </si>
  <si>
    <t>남</t>
    <phoneticPr fontId="17" type="noConversion"/>
  </si>
  <si>
    <t>당연직</t>
    <phoneticPr fontId="17" type="noConversion"/>
  </si>
  <si>
    <t>2019. 8. 14 ~2021. 8. 13</t>
    <phoneticPr fontId="17" type="noConversion"/>
  </si>
  <si>
    <t>골목상권지원계</t>
    <phoneticPr fontId="17" type="noConversion"/>
  </si>
  <si>
    <t>정성희</t>
    <phoneticPr fontId="17" type="noConversion"/>
  </si>
  <si>
    <t>454-2682</t>
    <phoneticPr fontId="17" type="noConversion"/>
  </si>
  <si>
    <t>경제항만혁신국장</t>
    <phoneticPr fontId="17" type="noConversion"/>
  </si>
  <si>
    <t>안창호</t>
    <phoneticPr fontId="17" type="noConversion"/>
  </si>
  <si>
    <t>김경식</t>
    <phoneticPr fontId="17" type="noConversion"/>
  </si>
  <si>
    <t>위촉직</t>
    <phoneticPr fontId="17" type="noConversion"/>
  </si>
  <si>
    <t>김우민</t>
    <phoneticPr fontId="17" type="noConversion"/>
  </si>
  <si>
    <t>호원대학교 건축학과</t>
    <phoneticPr fontId="17" type="noConversion"/>
  </si>
  <si>
    <t>군산대학교 사회환경디자인공학부</t>
    <phoneticPr fontId="17" type="noConversion"/>
  </si>
  <si>
    <t>우석대학교 조경도시디자인학과</t>
    <phoneticPr fontId="17" type="noConversion"/>
  </si>
  <si>
    <t>김범석</t>
    <phoneticPr fontId="17" type="noConversion"/>
  </si>
  <si>
    <t>2018.5.1.~2020.4.30.</t>
    <phoneticPr fontId="17" type="noConversion"/>
  </si>
  <si>
    <t>2년</t>
    <phoneticPr fontId="17" type="noConversion"/>
  </si>
  <si>
    <t>454-2682</t>
    <phoneticPr fontId="17" type="noConversion"/>
  </si>
  <si>
    <t>호원대학교 무역경영학부</t>
    <phoneticPr fontId="17" type="noConversion"/>
  </si>
  <si>
    <t>교수</t>
    <phoneticPr fontId="17" type="noConversion"/>
  </si>
  <si>
    <t>김미형</t>
    <phoneticPr fontId="17" type="noConversion"/>
  </si>
  <si>
    <t>여</t>
    <phoneticPr fontId="17" type="noConversion"/>
  </si>
  <si>
    <t>전북신용보증재단 군산지점</t>
    <phoneticPr fontId="17" type="noConversion"/>
  </si>
  <si>
    <t>지점장</t>
    <phoneticPr fontId="17" type="noConversion"/>
  </si>
  <si>
    <t>이진영</t>
    <phoneticPr fontId="17" type="noConversion"/>
  </si>
  <si>
    <t>군산상공회의소</t>
    <phoneticPr fontId="17" type="noConversion"/>
  </si>
  <si>
    <t>사무국장</t>
    <phoneticPr fontId="17" type="noConversion"/>
  </si>
  <si>
    <t>조경수</t>
    <phoneticPr fontId="17" type="noConversion"/>
  </si>
  <si>
    <t>군산시물류지원센터운영위원회</t>
    <phoneticPr fontId="17" type="noConversion"/>
  </si>
  <si>
    <t>2019. 12. 2 ~2022. 12. 1</t>
    <phoneticPr fontId="17" type="noConversion"/>
  </si>
  <si>
    <t>3년</t>
    <phoneticPr fontId="17" type="noConversion"/>
  </si>
  <si>
    <t>지역경제계</t>
    <phoneticPr fontId="17" type="noConversion"/>
  </si>
  <si>
    <t>최대진</t>
    <phoneticPr fontId="17" type="noConversion"/>
  </si>
  <si>
    <t>454-2673</t>
    <phoneticPr fontId="17" type="noConversion"/>
  </si>
  <si>
    <t xml:space="preserve">전북지방중소벤처기업청 </t>
  </si>
  <si>
    <t>김진수</t>
    <phoneticPr fontId="17" type="noConversion"/>
  </si>
  <si>
    <t>군산시의회</t>
    <phoneticPr fontId="17" type="noConversion"/>
  </si>
  <si>
    <t>이한세</t>
    <phoneticPr fontId="17" type="noConversion"/>
  </si>
  <si>
    <t>부장</t>
    <phoneticPr fontId="17" type="noConversion"/>
  </si>
  <si>
    <t>온승조</t>
    <phoneticPr fontId="17" type="noConversion"/>
  </si>
  <si>
    <t>남</t>
    <phoneticPr fontId="17" type="noConversion"/>
  </si>
  <si>
    <t>군산대학교</t>
    <phoneticPr fontId="17" type="noConversion"/>
  </si>
  <si>
    <t>박호</t>
    <phoneticPr fontId="17" type="noConversion"/>
  </si>
  <si>
    <t>법률전문가</t>
    <phoneticPr fontId="17" type="noConversion"/>
  </si>
  <si>
    <t>이현규</t>
    <phoneticPr fontId="17" type="noConversion"/>
  </si>
  <si>
    <t>소상공인협회</t>
    <phoneticPr fontId="17" type="noConversion"/>
  </si>
  <si>
    <t>회계전문가</t>
    <phoneticPr fontId="17" type="noConversion"/>
  </si>
  <si>
    <t>회계사</t>
    <phoneticPr fontId="17" type="noConversion"/>
  </si>
  <si>
    <t>김영현</t>
    <phoneticPr fontId="17" type="noConversion"/>
  </si>
  <si>
    <t>소상공인지원과</t>
    <phoneticPr fontId="14" type="noConversion"/>
  </si>
  <si>
    <t>소비자정책심의위원회</t>
    <phoneticPr fontId="14" type="noConversion"/>
  </si>
  <si>
    <t>법령</t>
    <phoneticPr fontId="14" type="noConversion"/>
  </si>
  <si>
    <t>소비자기본법 제6조</t>
    <phoneticPr fontId="14" type="noConversion"/>
  </si>
  <si>
    <t>군산시 소비자기본조례 제21조</t>
    <phoneticPr fontId="14" type="noConversion"/>
  </si>
  <si>
    <t>소상공인지원과</t>
    <phoneticPr fontId="14" type="noConversion"/>
  </si>
  <si>
    <t>군산시소상공인지원심의위원회</t>
    <phoneticPr fontId="17" type="noConversion"/>
  </si>
  <si>
    <t>군산시 소상공인 지원조례 제11조</t>
    <phoneticPr fontId="17" type="noConversion"/>
  </si>
  <si>
    <t>군산시 상권활성화를 위한 특화거리 지정 및 지원조례 제13조</t>
    <phoneticPr fontId="17" type="noConversion"/>
  </si>
  <si>
    <t>소상공인지원과</t>
    <phoneticPr fontId="17" type="noConversion"/>
  </si>
  <si>
    <t>유통업상생발전협의회</t>
    <phoneticPr fontId="17" type="noConversion"/>
  </si>
  <si>
    <t>유통산업발전법 제7조의5</t>
    <phoneticPr fontId="17" type="noConversion"/>
  </si>
  <si>
    <t>군산시 전통상업보존구역 지정 및 대규모,준대규모점포의 등록제한 등에 관한 조례 제5조</t>
    <phoneticPr fontId="17" type="noConversion"/>
  </si>
  <si>
    <t>물류지원센터운영위원회</t>
    <phoneticPr fontId="14" type="noConversion"/>
  </si>
  <si>
    <t>중소유통공동도매물류센터 건립·운영요령 제7조</t>
    <phoneticPr fontId="14" type="noConversion"/>
  </si>
  <si>
    <t>군산물류지원센터 관리 및 운영 조례 제14조</t>
    <phoneticPr fontId="14" type="noConversion"/>
  </si>
  <si>
    <t>참여예산시민위원회</t>
    <phoneticPr fontId="17" type="noConversion"/>
  </si>
  <si>
    <t>투자유치계</t>
    <phoneticPr fontId="14" type="noConversion"/>
  </si>
  <si>
    <t>454-2734</t>
    <phoneticPr fontId="14" type="noConversion"/>
  </si>
  <si>
    <t>새만금발전협의회</t>
    <phoneticPr fontId="17" type="noConversion"/>
  </si>
  <si>
    <t>두양수</t>
    <phoneticPr fontId="17" type="noConversion"/>
  </si>
  <si>
    <t>이종혁</t>
    <phoneticPr fontId="17" type="noConversion"/>
  </si>
  <si>
    <t>조례</t>
    <phoneticPr fontId="17" type="noConversion"/>
  </si>
  <si>
    <t>미규정</t>
    <phoneticPr fontId="17" type="noConversion"/>
  </si>
  <si>
    <t>군산시새만금발전협의회설치및운영조례 제2조</t>
    <phoneticPr fontId="17" type="noConversion"/>
  </si>
  <si>
    <t>심의의결</t>
    <phoneticPr fontId="17" type="noConversion"/>
  </si>
  <si>
    <t>미규정</t>
    <phoneticPr fontId="14" type="noConversion"/>
  </si>
  <si>
    <t>미규정</t>
    <phoneticPr fontId="17" type="noConversion"/>
  </si>
  <si>
    <t>이원주</t>
    <phoneticPr fontId="17" type="noConversion"/>
  </si>
  <si>
    <t>2018.10.19~2020.10.18</t>
    <phoneticPr fontId="17" type="noConversion"/>
  </si>
  <si>
    <t>미규정</t>
    <phoneticPr fontId="14" type="noConversion"/>
  </si>
  <si>
    <t>미규정</t>
    <phoneticPr fontId="17" type="noConversion"/>
  </si>
  <si>
    <t>미규정</t>
    <phoneticPr fontId="17" type="noConversion"/>
  </si>
  <si>
    <t>법령</t>
    <phoneticPr fontId="14" type="noConversion"/>
  </si>
  <si>
    <t>기타</t>
    <phoneticPr fontId="14" type="noConversion"/>
  </si>
  <si>
    <t>기타</t>
    <phoneticPr fontId="17" type="noConversion"/>
  </si>
  <si>
    <t>법령</t>
    <phoneticPr fontId="17" type="noConversion"/>
  </si>
  <si>
    <t>조례</t>
    <phoneticPr fontId="14" type="noConversion"/>
  </si>
  <si>
    <t>미규정</t>
    <phoneticPr fontId="17" type="noConversion"/>
  </si>
  <si>
    <t>심의의결</t>
    <phoneticPr fontId="17" type="noConversion"/>
  </si>
  <si>
    <t>안현철</t>
    <phoneticPr fontId="17" type="noConversion"/>
  </si>
  <si>
    <t>전현정</t>
    <phoneticPr fontId="17" type="noConversion"/>
  </si>
  <si>
    <t>강진주</t>
    <phoneticPr fontId="14" type="noConversion"/>
  </si>
  <si>
    <t>당연직</t>
    <phoneticPr fontId="17" type="noConversion"/>
  </si>
  <si>
    <t>위촉직</t>
    <phoneticPr fontId="17" type="noConversion"/>
  </si>
  <si>
    <t>3년</t>
    <phoneticPr fontId="17" type="noConversion"/>
  </si>
  <si>
    <t>채왕균</t>
    <phoneticPr fontId="17" type="noConversion"/>
  </si>
  <si>
    <t>심의의결</t>
    <phoneticPr fontId="17" type="noConversion"/>
  </si>
  <si>
    <t>심의의결</t>
    <phoneticPr fontId="17" type="noConversion"/>
  </si>
  <si>
    <t>심의의결</t>
    <phoneticPr fontId="17" type="noConversion"/>
  </si>
  <si>
    <t>자문</t>
    <phoneticPr fontId="17" type="noConversion"/>
  </si>
  <si>
    <t>전북</t>
    <phoneticPr fontId="17" type="noConversion"/>
  </si>
  <si>
    <t>군산시의사회</t>
    <phoneticPr fontId="17" type="noConversion"/>
  </si>
  <si>
    <t>군산시여약사회</t>
    <phoneticPr fontId="17" type="noConversion"/>
  </si>
  <si>
    <t>전북일보</t>
    <phoneticPr fontId="17" type="noConversion"/>
  </si>
  <si>
    <t>고대성</t>
    <phoneticPr fontId="17" type="noConversion"/>
  </si>
  <si>
    <t>군산시 건축사회</t>
    <phoneticPr fontId="17" type="noConversion"/>
  </si>
  <si>
    <t>군산대학교 식품영양학과</t>
    <phoneticPr fontId="14" type="noConversion"/>
  </si>
  <si>
    <t>호원대학교 호텔외식조리학과</t>
    <phoneticPr fontId="14" type="noConversion"/>
  </si>
  <si>
    <t>서해대학교 외식조리산업과</t>
    <phoneticPr fontId="14" type="noConversion"/>
  </si>
  <si>
    <t>군장대학교 호텔외식조리과</t>
    <phoneticPr fontId="24" type="noConversion"/>
  </si>
  <si>
    <t>교수</t>
    <phoneticPr fontId="14" type="noConversion"/>
  </si>
  <si>
    <t>김종성</t>
    <phoneticPr fontId="14" type="noConversion"/>
  </si>
  <si>
    <t>남</t>
    <phoneticPr fontId="14" type="noConversion"/>
  </si>
  <si>
    <t>2020.3.24 ~2021.3.23</t>
    <phoneticPr fontId="14" type="noConversion"/>
  </si>
  <si>
    <t>정남수</t>
    <phoneticPr fontId="17" type="noConversion"/>
  </si>
  <si>
    <t>군산환경사랑</t>
    <phoneticPr fontId="17" type="noConversion"/>
  </si>
  <si>
    <t>사무국장</t>
    <phoneticPr fontId="17" type="noConversion"/>
  </si>
  <si>
    <t>군산시새마을회</t>
    <phoneticPr fontId="17" type="noConversion"/>
  </si>
  <si>
    <t>회장</t>
    <phoneticPr fontId="17" type="noConversion"/>
  </si>
  <si>
    <t>정수영</t>
    <phoneticPr fontId="17" type="noConversion"/>
  </si>
  <si>
    <t>남</t>
    <phoneticPr fontId="17" type="noConversion"/>
  </si>
  <si>
    <t>2020.03.14~2022.03.13</t>
    <phoneticPr fontId="14" type="noConversion"/>
  </si>
  <si>
    <t>당연직</t>
    <phoneticPr fontId="14" type="noConversion"/>
  </si>
  <si>
    <t>2018.8.1~2020.7.31</t>
    <phoneticPr fontId="14" type="noConversion"/>
  </si>
  <si>
    <t>항만해양과</t>
    <phoneticPr fontId="14" type="noConversion"/>
  </si>
  <si>
    <t>당연직</t>
    <phoneticPr fontId="14" type="noConversion"/>
  </si>
  <si>
    <t>과장</t>
    <phoneticPr fontId="14" type="noConversion"/>
  </si>
  <si>
    <t>군산세관</t>
    <phoneticPr fontId="14" type="noConversion"/>
  </si>
  <si>
    <t>김봉호</t>
    <phoneticPr fontId="14" type="noConversion"/>
  </si>
  <si>
    <t>남</t>
    <phoneticPr fontId="14" type="noConversion"/>
  </si>
  <si>
    <t>위원</t>
    <phoneticPr fontId="16" type="noConversion"/>
  </si>
  <si>
    <t>위원</t>
    <phoneticPr fontId="16" type="noConversion"/>
  </si>
  <si>
    <t>위촉직</t>
    <phoneticPr fontId="14" type="noConversion"/>
  </si>
  <si>
    <t>공인회계사송덕사무소</t>
    <phoneticPr fontId="14" type="noConversion"/>
  </si>
  <si>
    <t>회계사</t>
    <phoneticPr fontId="14" type="noConversion"/>
  </si>
  <si>
    <t>송덕</t>
    <phoneticPr fontId="14" type="noConversion"/>
  </si>
  <si>
    <t>전북</t>
    <phoneticPr fontId="17" type="noConversion"/>
  </si>
  <si>
    <t>군산시</t>
    <phoneticPr fontId="14" type="noConversion"/>
  </si>
  <si>
    <t>항만해양과</t>
    <phoneticPr fontId="14" type="noConversion"/>
  </si>
  <si>
    <t>군산항 화물유치 지원사업 심의위원회</t>
    <phoneticPr fontId="14" type="noConversion"/>
  </si>
  <si>
    <t>규칙</t>
    <phoneticPr fontId="14" type="noConversion"/>
  </si>
  <si>
    <t>미규정</t>
    <phoneticPr fontId="14" type="noConversion"/>
  </si>
  <si>
    <t>군산항 화물유치 지원조례 시행규칙 제 7조</t>
    <phoneticPr fontId="14" type="noConversion"/>
  </si>
  <si>
    <t>심의의결</t>
    <phoneticPr fontId="17" type="noConversion"/>
  </si>
  <si>
    <t>위촉직</t>
    <phoneticPr fontId="17" type="noConversion"/>
  </si>
  <si>
    <t>교수</t>
    <phoneticPr fontId="17" type="noConversion"/>
  </si>
  <si>
    <t>남</t>
    <phoneticPr fontId="17" type="noConversion"/>
  </si>
  <si>
    <t>위촉직</t>
    <phoneticPr fontId="17" type="noConversion"/>
  </si>
  <si>
    <t>위원장</t>
    <phoneticPr fontId="16" type="noConversion"/>
  </si>
  <si>
    <t>부시장</t>
    <phoneticPr fontId="17" type="noConversion"/>
  </si>
  <si>
    <t>남</t>
    <phoneticPr fontId="17" type="noConversion"/>
  </si>
  <si>
    <t>당연직</t>
    <phoneticPr fontId="17" type="noConversion"/>
  </si>
  <si>
    <t>2019.4.1~2021.3.31</t>
    <phoneticPr fontId="17" type="noConversion"/>
  </si>
  <si>
    <t>2년</t>
    <phoneticPr fontId="17" type="noConversion"/>
  </si>
  <si>
    <t>문화예술과</t>
    <phoneticPr fontId="17" type="noConversion"/>
  </si>
  <si>
    <t>문화재시설계</t>
    <phoneticPr fontId="14" type="noConversion"/>
  </si>
  <si>
    <t>나병호</t>
    <phoneticPr fontId="17" type="noConversion"/>
  </si>
  <si>
    <t>454-3267</t>
    <phoneticPr fontId="14" type="noConversion"/>
  </si>
  <si>
    <t>문화관광국장</t>
    <phoneticPr fontId="17" type="noConversion"/>
  </si>
  <si>
    <t>최성근</t>
    <phoneticPr fontId="17" type="noConversion"/>
  </si>
  <si>
    <t>전주대학교 역사문화콘텐츠학과</t>
    <phoneticPr fontId="17" type="noConversion"/>
  </si>
  <si>
    <t>교수</t>
    <phoneticPr fontId="17" type="noConversion"/>
  </si>
  <si>
    <t>이재운</t>
    <phoneticPr fontId="17" type="noConversion"/>
  </si>
  <si>
    <t>여</t>
    <phoneticPr fontId="17" type="noConversion"/>
  </si>
  <si>
    <t>위촉직</t>
    <phoneticPr fontId="17" type="noConversion"/>
  </si>
  <si>
    <t>군산대학교 건축·해양건설융합공학부</t>
    <phoneticPr fontId="17" type="noConversion"/>
  </si>
  <si>
    <t>송석기</t>
    <phoneticPr fontId="17" type="noConversion"/>
  </si>
  <si>
    <t>군산시문화예술진흥위원회</t>
    <phoneticPr fontId="17" type="noConversion"/>
  </si>
  <si>
    <t>위원장</t>
    <phoneticPr fontId="17" type="noConversion"/>
  </si>
  <si>
    <t>2019.8.2~2021.8.1</t>
    <phoneticPr fontId="17" type="noConversion"/>
  </si>
  <si>
    <t>예술진흥계</t>
    <phoneticPr fontId="17" type="noConversion"/>
  </si>
  <si>
    <t>위원</t>
    <phoneticPr fontId="17" type="noConversion"/>
  </si>
  <si>
    <t>사)한국예술문화단체총연합회군산지회</t>
    <phoneticPr fontId="17" type="noConversion"/>
  </si>
  <si>
    <t>지회장</t>
    <phoneticPr fontId="17" type="noConversion"/>
  </si>
  <si>
    <t>강연호</t>
    <phoneticPr fontId="17" type="noConversion"/>
  </si>
  <si>
    <t>사무국장</t>
    <phoneticPr fontId="17" type="noConversion"/>
  </si>
  <si>
    <t>호원대 공연미디어학과</t>
    <phoneticPr fontId="17" type="noConversion"/>
  </si>
  <si>
    <t>김성태</t>
    <phoneticPr fontId="17" type="noConversion"/>
  </si>
  <si>
    <t>근대문화도시조성자문위원회</t>
    <phoneticPr fontId="17" type="noConversion"/>
  </si>
  <si>
    <t>2018.9.18~ 조성사업 완료 시까지</t>
    <phoneticPr fontId="17" type="noConversion"/>
  </si>
  <si>
    <t>문화재시설계</t>
    <phoneticPr fontId="17" type="noConversion"/>
  </si>
  <si>
    <t>김하림</t>
    <phoneticPr fontId="17" type="noConversion"/>
  </si>
  <si>
    <t>454-3314</t>
    <phoneticPr fontId="24" type="noConversion"/>
  </si>
  <si>
    <t>전북</t>
    <phoneticPr fontId="17" type="noConversion"/>
  </si>
  <si>
    <t>문화예술과</t>
    <phoneticPr fontId="14" type="noConversion"/>
  </si>
  <si>
    <t>향토문화유산운영위원회</t>
    <phoneticPr fontId="14" type="noConversion"/>
  </si>
  <si>
    <t>오성문화제전위원회</t>
    <phoneticPr fontId="14" type="noConversion"/>
  </si>
  <si>
    <t>오성문화제운영조례 제4조</t>
    <phoneticPr fontId="14" type="noConversion"/>
  </si>
  <si>
    <t>2020.01.10~2021.01.09</t>
    <phoneticPr fontId="17" type="noConversion"/>
  </si>
  <si>
    <t>1년</t>
    <phoneticPr fontId="17" type="noConversion"/>
  </si>
  <si>
    <t>관광진흥과</t>
    <phoneticPr fontId="17" type="noConversion"/>
  </si>
  <si>
    <t>축제계</t>
    <phoneticPr fontId="17" type="noConversion"/>
  </si>
  <si>
    <t>이진규</t>
    <phoneticPr fontId="17" type="noConversion"/>
  </si>
  <si>
    <t>454-3304</t>
    <phoneticPr fontId="17" type="noConversion"/>
  </si>
  <si>
    <t>군산대학교</t>
    <phoneticPr fontId="17" type="noConversion"/>
  </si>
  <si>
    <t>군산시축제위원회</t>
    <phoneticPr fontId="17" type="noConversion"/>
  </si>
  <si>
    <t>이화숙</t>
    <phoneticPr fontId="17" type="noConversion"/>
  </si>
  <si>
    <t>군산공예협동조합</t>
    <phoneticPr fontId="17" type="noConversion"/>
  </si>
  <si>
    <t>최윤정</t>
    <phoneticPr fontId="17" type="noConversion"/>
  </si>
  <si>
    <t>인재진</t>
    <phoneticPr fontId="17" type="noConversion"/>
  </si>
  <si>
    <t>월명동주민자치위원회</t>
  </si>
  <si>
    <t>임이택</t>
    <phoneticPr fontId="17" type="noConversion"/>
  </si>
  <si>
    <t>다이룸종합교육지원센터</t>
    <phoneticPr fontId="17" type="noConversion"/>
  </si>
  <si>
    <t>2020.3.1. ~ 2021.2.28.</t>
    <phoneticPr fontId="17" type="noConversion"/>
  </si>
  <si>
    <t>군산시문화관광해설사배치심사위원회</t>
    <phoneticPr fontId="17" type="noConversion"/>
  </si>
  <si>
    <t>문화관광국장</t>
    <phoneticPr fontId="17" type="noConversion"/>
  </si>
  <si>
    <t>최성근</t>
    <phoneticPr fontId="17" type="noConversion"/>
  </si>
  <si>
    <t>2019.12.1~2020.11.30</t>
    <phoneticPr fontId="17" type="noConversion"/>
  </si>
  <si>
    <t>1년</t>
    <phoneticPr fontId="17" type="noConversion"/>
  </si>
  <si>
    <t>관광진흥과</t>
    <phoneticPr fontId="17" type="noConversion"/>
  </si>
  <si>
    <t>관광마케팅계</t>
    <phoneticPr fontId="14" type="noConversion"/>
  </si>
  <si>
    <t>송호림</t>
    <phoneticPr fontId="17" type="noConversion"/>
  </si>
  <si>
    <t>여</t>
    <phoneticPr fontId="17" type="noConversion"/>
  </si>
  <si>
    <t>당연직</t>
    <phoneticPr fontId="14" type="noConversion"/>
  </si>
  <si>
    <t>군산문화원</t>
    <phoneticPr fontId="17" type="noConversion"/>
  </si>
  <si>
    <t>이진원</t>
    <phoneticPr fontId="17" type="noConversion"/>
  </si>
  <si>
    <t>남</t>
    <phoneticPr fontId="17" type="noConversion"/>
  </si>
  <si>
    <t>위촉직</t>
    <phoneticPr fontId="14" type="noConversion"/>
  </si>
  <si>
    <t>문화관광산업연구원</t>
    <phoneticPr fontId="17" type="noConversion"/>
  </si>
  <si>
    <t>연구원</t>
    <phoneticPr fontId="17" type="noConversion"/>
  </si>
  <si>
    <t>이덕순</t>
    <phoneticPr fontId="17" type="noConversion"/>
  </si>
  <si>
    <t>여</t>
    <phoneticPr fontId="17" type="noConversion"/>
  </si>
  <si>
    <t>호원대학교</t>
    <phoneticPr fontId="17" type="noConversion"/>
  </si>
  <si>
    <t>신상준</t>
    <phoneticPr fontId="17" type="noConversion"/>
  </si>
  <si>
    <t>전북</t>
    <phoneticPr fontId="17" type="noConversion"/>
  </si>
  <si>
    <t>관광진흥과</t>
    <phoneticPr fontId="14" type="noConversion"/>
  </si>
  <si>
    <t>군산시 축제위원회</t>
    <phoneticPr fontId="14" type="noConversion"/>
  </si>
  <si>
    <t>조례</t>
    <phoneticPr fontId="14" type="noConversion"/>
  </si>
  <si>
    <t>군산시축제발전및운영에관한조례제3조</t>
    <phoneticPr fontId="14" type="noConversion"/>
  </si>
  <si>
    <t>관광진흥과</t>
    <phoneticPr fontId="14" type="noConversion"/>
  </si>
  <si>
    <t>군산시 시간여행축제 추진위원회</t>
    <phoneticPr fontId="14" type="noConversion"/>
  </si>
  <si>
    <t>조례</t>
    <phoneticPr fontId="14" type="noConversion"/>
  </si>
  <si>
    <t>군산시축제발전및운영에관한조례제11조</t>
    <phoneticPr fontId="14" type="noConversion"/>
  </si>
  <si>
    <t>기타</t>
    <phoneticPr fontId="17" type="noConversion"/>
  </si>
  <si>
    <t>문화관광해설사 교육과정 등의 인증 및 배치 활용고시 제8조</t>
    <phoneticPr fontId="14" type="noConversion"/>
  </si>
  <si>
    <t>미규정</t>
    <phoneticPr fontId="14" type="noConversion"/>
  </si>
  <si>
    <t>군산시노인복지기금운용심의위원회</t>
    <phoneticPr fontId="17" type="noConversion"/>
  </si>
  <si>
    <t>재임기간</t>
    <phoneticPr fontId="17" type="noConversion"/>
  </si>
  <si>
    <t>경로복지계</t>
    <phoneticPr fontId="14" type="noConversion"/>
  </si>
  <si>
    <t>최선희</t>
    <phoneticPr fontId="17" type="noConversion"/>
  </si>
  <si>
    <t>454-3183</t>
    <phoneticPr fontId="14" type="noConversion"/>
  </si>
  <si>
    <t>복지환경국장</t>
    <phoneticPr fontId="17" type="noConversion"/>
  </si>
  <si>
    <t>황대성</t>
    <phoneticPr fontId="17" type="noConversion"/>
  </si>
  <si>
    <t>이래범</t>
    <phoneticPr fontId="17" type="noConversion"/>
  </si>
  <si>
    <t>2019.12.09 ~
2021.12.08</t>
    <phoneticPr fontId="17" type="noConversion"/>
  </si>
  <si>
    <t>군장대학</t>
    <phoneticPr fontId="17" type="noConversion"/>
  </si>
  <si>
    <t>부관장</t>
    <phoneticPr fontId="17" type="noConversion"/>
  </si>
  <si>
    <t>금강노인복지관</t>
    <phoneticPr fontId="14" type="noConversion"/>
  </si>
  <si>
    <t>발달장애인산돌학교장</t>
    <phoneticPr fontId="17" type="noConversion"/>
  </si>
  <si>
    <t>장사기금 운용 심의위원회</t>
    <phoneticPr fontId="17" type="noConversion"/>
  </si>
  <si>
    <t>군산시청</t>
    <phoneticPr fontId="17" type="noConversion"/>
  </si>
  <si>
    <t>국장</t>
    <phoneticPr fontId="17" type="noConversion"/>
  </si>
  <si>
    <t>재직중</t>
    <phoneticPr fontId="17" type="noConversion"/>
  </si>
  <si>
    <t>경로장애인과</t>
    <phoneticPr fontId="17" type="noConversion"/>
  </si>
  <si>
    <t>장묘시설계</t>
    <phoneticPr fontId="17" type="noConversion"/>
  </si>
  <si>
    <t>이상희</t>
    <phoneticPr fontId="17" type="noConversion"/>
  </si>
  <si>
    <t>454-7956</t>
    <phoneticPr fontId="17" type="noConversion"/>
  </si>
  <si>
    <t>위원</t>
    <phoneticPr fontId="17" type="noConversion"/>
  </si>
  <si>
    <t>과장</t>
    <phoneticPr fontId="17" type="noConversion"/>
  </si>
  <si>
    <t>재직중</t>
    <phoneticPr fontId="17" type="noConversion"/>
  </si>
  <si>
    <t>면장</t>
    <phoneticPr fontId="17" type="noConversion"/>
  </si>
  <si>
    <t>이동기</t>
    <phoneticPr fontId="17" type="noConversion"/>
  </si>
  <si>
    <t>군산시의회</t>
    <phoneticPr fontId="17" type="noConversion"/>
  </si>
  <si>
    <t>시의원</t>
    <phoneticPr fontId="17" type="noConversion"/>
  </si>
  <si>
    <t>회장</t>
    <phoneticPr fontId="17" type="noConversion"/>
  </si>
  <si>
    <t>이희풍</t>
    <phoneticPr fontId="17" type="noConversion"/>
  </si>
  <si>
    <t>호원대학교</t>
    <phoneticPr fontId="17" type="noConversion"/>
  </si>
  <si>
    <t>박현주</t>
    <phoneticPr fontId="17" type="noConversion"/>
  </si>
  <si>
    <t>고석주</t>
    <phoneticPr fontId="17" type="noConversion"/>
  </si>
  <si>
    <t>회계사</t>
    <phoneticPr fontId="17" type="noConversion"/>
  </si>
  <si>
    <t>이영호</t>
    <phoneticPr fontId="17" type="noConversion"/>
  </si>
  <si>
    <t>경로장애인과</t>
    <phoneticPr fontId="14" type="noConversion"/>
  </si>
  <si>
    <t>장애인활동지원수급자격심의위원회</t>
    <phoneticPr fontId="14" type="noConversion"/>
  </si>
  <si>
    <t>장애인활동지원에관한법률 제8조</t>
    <phoneticPr fontId="14" type="noConversion"/>
  </si>
  <si>
    <t>장애인활동지원에관한법률시행령 제10조</t>
    <phoneticPr fontId="14" type="noConversion"/>
  </si>
  <si>
    <t>장사기금운용심의위원회</t>
    <phoneticPr fontId="14" type="noConversion"/>
  </si>
  <si>
    <t>장사등에관한 법률 시행령 제3조</t>
    <phoneticPr fontId="14" type="noConversion"/>
  </si>
  <si>
    <t xml:space="preserve">             장사시설주변지역주민지원기금설치및운용조례 제8조</t>
    <phoneticPr fontId="14" type="noConversion"/>
  </si>
  <si>
    <t>노인복지기금운용 심의위원회</t>
    <phoneticPr fontId="14" type="noConversion"/>
  </si>
  <si>
    <t>미규정</t>
    <phoneticPr fontId="14" type="noConversion"/>
  </si>
  <si>
    <t>군산시노인복지기금설치및운용조례제5조</t>
    <phoneticPr fontId="14" type="noConversion"/>
  </si>
  <si>
    <t>군산시아동여성안전지역연대운영위원회</t>
    <phoneticPr fontId="17" type="noConversion"/>
  </si>
  <si>
    <t>재직기간</t>
    <phoneticPr fontId="17" type="noConversion"/>
  </si>
  <si>
    <t>여성가족과</t>
    <phoneticPr fontId="17" type="noConversion"/>
  </si>
  <si>
    <t>여성지원계</t>
    <phoneticPr fontId="14" type="noConversion"/>
  </si>
  <si>
    <t>이현주</t>
    <phoneticPr fontId="17" type="noConversion"/>
  </si>
  <si>
    <t>454-7863</t>
    <phoneticPr fontId="14" type="noConversion"/>
  </si>
  <si>
    <t>2020.3.18~2022.3.17</t>
    <phoneticPr fontId="17" type="noConversion"/>
  </si>
  <si>
    <t>유청수</t>
    <phoneticPr fontId="17" type="noConversion"/>
  </si>
  <si>
    <t>소장</t>
    <phoneticPr fontId="17" type="noConversion"/>
  </si>
  <si>
    <t>군산시양성평등위원회</t>
    <phoneticPr fontId="17" type="noConversion"/>
  </si>
  <si>
    <t>2018.12.13~2020.12.12</t>
    <phoneticPr fontId="17" type="noConversion"/>
  </si>
  <si>
    <t>황은주</t>
    <phoneticPr fontId="17" type="noConversion"/>
  </si>
  <si>
    <t>454-3212</t>
    <phoneticPr fontId="17" type="noConversion"/>
  </si>
  <si>
    <t>지해춘</t>
    <phoneticPr fontId="17" type="noConversion"/>
  </si>
  <si>
    <t>서해대학교 아동복지학과</t>
    <phoneticPr fontId="17" type="noConversion"/>
  </si>
  <si>
    <t>위원</t>
    <phoneticPr fontId="17" type="noConversion"/>
  </si>
  <si>
    <t>군산대학교 사회복지학과</t>
    <phoneticPr fontId="17" type="noConversion"/>
  </si>
  <si>
    <t>강영숙</t>
    <phoneticPr fontId="17" type="noConversion"/>
  </si>
  <si>
    <t>군산대학교 회계학과</t>
    <phoneticPr fontId="17" type="noConversion"/>
  </si>
  <si>
    <t>이성균</t>
    <phoneticPr fontId="17" type="noConversion"/>
  </si>
  <si>
    <t xml:space="preserve">                                  </t>
    <phoneticPr fontId="17" type="noConversion"/>
  </si>
  <si>
    <t>전북변호사협회 군산지회</t>
    <phoneticPr fontId="17" type="noConversion"/>
  </si>
  <si>
    <t>변호사</t>
    <phoneticPr fontId="17" type="noConversion"/>
  </si>
  <si>
    <t>군산성폭력상담소</t>
    <phoneticPr fontId="17" type="noConversion"/>
  </si>
  <si>
    <t>군산여성의전화부설가정폭력상담소</t>
    <phoneticPr fontId="17" type="noConversion"/>
  </si>
  <si>
    <t>민인순</t>
    <phoneticPr fontId="17" type="noConversion"/>
  </si>
  <si>
    <t xml:space="preserve">군산 YWCA </t>
    <phoneticPr fontId="17" type="noConversion"/>
  </si>
  <si>
    <t>김선화</t>
    <phoneticPr fontId="17" type="noConversion"/>
  </si>
  <si>
    <t>정연경</t>
    <phoneticPr fontId="17" type="noConversion"/>
  </si>
  <si>
    <t>김경림</t>
    <phoneticPr fontId="17" type="noConversion"/>
  </si>
  <si>
    <t>아동여성안전지역연대위원회</t>
    <phoneticPr fontId="17" type="noConversion"/>
  </si>
  <si>
    <t>양성평등위원회</t>
    <phoneticPr fontId="17" type="noConversion"/>
  </si>
  <si>
    <t>2019.05.22~2021.05.21</t>
    <phoneticPr fontId="17" type="noConversion"/>
  </si>
  <si>
    <t>도시계획과</t>
    <phoneticPr fontId="17" type="noConversion"/>
  </si>
  <si>
    <t>도시계획계</t>
    <phoneticPr fontId="14" type="noConversion"/>
  </si>
  <si>
    <t>454-3502</t>
    <phoneticPr fontId="14" type="noConversion"/>
  </si>
  <si>
    <t>경제항만혁신국장</t>
    <phoneticPr fontId="17" type="noConversion"/>
  </si>
  <si>
    <t>안전건설국장</t>
    <phoneticPr fontId="17" type="noConversion"/>
  </si>
  <si>
    <t>서동완</t>
    <phoneticPr fontId="17" type="noConversion"/>
  </si>
  <si>
    <t>김영자</t>
    <phoneticPr fontId="17" type="noConversion"/>
  </si>
  <si>
    <t>김운술</t>
    <phoneticPr fontId="17" type="noConversion"/>
  </si>
  <si>
    <t>박경섭</t>
    <phoneticPr fontId="17" type="noConversion"/>
  </si>
  <si>
    <t>원광대학교</t>
    <phoneticPr fontId="17" type="noConversion"/>
  </si>
  <si>
    <t>최승희</t>
    <phoneticPr fontId="17" type="noConversion"/>
  </si>
  <si>
    <t>이현기</t>
    <phoneticPr fontId="17" type="noConversion"/>
  </si>
  <si>
    <t>정병곤</t>
    <phoneticPr fontId="17" type="noConversion"/>
  </si>
  <si>
    <t>조순길</t>
    <phoneticPr fontId="17" type="noConversion"/>
  </si>
  <si>
    <t>나인호</t>
    <phoneticPr fontId="17" type="noConversion"/>
  </si>
  <si>
    <t>원광보건대학교</t>
    <phoneticPr fontId="17" type="noConversion"/>
  </si>
  <si>
    <t>군산시</t>
    <phoneticPr fontId="14" type="noConversion"/>
  </si>
  <si>
    <t>도시계획과</t>
    <phoneticPr fontId="14" type="noConversion"/>
  </si>
  <si>
    <t>국토의계획및이용에관한법률 제113조</t>
    <phoneticPr fontId="14" type="noConversion"/>
  </si>
  <si>
    <t>군산시도시계획조례 제65조</t>
    <phoneticPr fontId="14" type="noConversion"/>
  </si>
  <si>
    <t>농업농촌및식품산업정책심의위원회</t>
    <phoneticPr fontId="17" type="noConversion"/>
  </si>
  <si>
    <t>위원장</t>
    <phoneticPr fontId="16" type="noConversion"/>
  </si>
  <si>
    <t>시장</t>
    <phoneticPr fontId="17" type="noConversion"/>
  </si>
  <si>
    <t>강임준</t>
    <phoneticPr fontId="17" type="noConversion"/>
  </si>
  <si>
    <t>남</t>
    <phoneticPr fontId="17" type="noConversion"/>
  </si>
  <si>
    <t>당연직</t>
    <phoneticPr fontId="17" type="noConversion"/>
  </si>
  <si>
    <t>농정기획계</t>
    <phoneticPr fontId="17" type="noConversion"/>
  </si>
  <si>
    <t>전영국</t>
    <phoneticPr fontId="17" type="noConversion"/>
  </si>
  <si>
    <t>454-2832</t>
    <phoneticPr fontId="17" type="noConversion"/>
  </si>
  <si>
    <t>과장</t>
    <phoneticPr fontId="17" type="noConversion"/>
  </si>
  <si>
    <t>양현민</t>
    <phoneticPr fontId="17" type="noConversion"/>
  </si>
  <si>
    <t>군산원예협동조합</t>
    <phoneticPr fontId="17" type="noConversion"/>
  </si>
  <si>
    <t>조합장</t>
    <phoneticPr fontId="17" type="noConversion"/>
  </si>
  <si>
    <t>고계곤</t>
    <phoneticPr fontId="17" type="noConversion"/>
  </si>
  <si>
    <t>위촉직</t>
    <phoneticPr fontId="17" type="noConversion"/>
  </si>
  <si>
    <t>농협중앙회군산시지부</t>
    <phoneticPr fontId="17" type="noConversion"/>
  </si>
  <si>
    <t>회장</t>
    <phoneticPr fontId="17" type="noConversion"/>
  </si>
  <si>
    <t>위촉직</t>
    <phoneticPr fontId="17" type="noConversion"/>
  </si>
  <si>
    <t>회장</t>
    <phoneticPr fontId="17" type="noConversion"/>
  </si>
  <si>
    <t>위원</t>
    <phoneticPr fontId="16" type="noConversion"/>
  </si>
  <si>
    <t>군산시생활개선회</t>
    <phoneticPr fontId="17" type="noConversion"/>
  </si>
  <si>
    <t>임순옥</t>
    <phoneticPr fontId="17" type="noConversion"/>
  </si>
  <si>
    <t>위촉직</t>
    <phoneticPr fontId="17" type="noConversion"/>
  </si>
  <si>
    <t>위원</t>
    <phoneticPr fontId="16" type="noConversion"/>
  </si>
  <si>
    <t>전라북도 친환경연합회</t>
    <phoneticPr fontId="17" type="noConversion"/>
  </si>
  <si>
    <t>원예선도농가</t>
    <phoneticPr fontId="17" type="noConversion"/>
  </si>
  <si>
    <t>황기순</t>
    <phoneticPr fontId="17" type="noConversion"/>
  </si>
  <si>
    <t>여</t>
    <phoneticPr fontId="17" type="noConversion"/>
  </si>
  <si>
    <t>심재집</t>
    <phoneticPr fontId="17" type="noConversion"/>
  </si>
  <si>
    <t>남</t>
    <phoneticPr fontId="17" type="noConversion"/>
  </si>
  <si>
    <t>이영철</t>
    <phoneticPr fontId="17" type="noConversion"/>
  </si>
  <si>
    <t>남</t>
    <phoneticPr fontId="17" type="noConversion"/>
  </si>
  <si>
    <t>대한한돈협회 군산시지부</t>
    <phoneticPr fontId="17" type="noConversion"/>
  </si>
  <si>
    <t>김현섭</t>
    <phoneticPr fontId="17" type="noConversion"/>
  </si>
  <si>
    <t>위촉직</t>
    <phoneticPr fontId="17" type="noConversion"/>
  </si>
  <si>
    <t>여</t>
    <phoneticPr fontId="17" type="noConversion"/>
  </si>
  <si>
    <t>위촉직</t>
    <phoneticPr fontId="17" type="noConversion"/>
  </si>
  <si>
    <t>위원</t>
    <phoneticPr fontId="17" type="noConversion"/>
  </si>
  <si>
    <t>농업기술센터소장</t>
    <phoneticPr fontId="17" type="noConversion"/>
  </si>
  <si>
    <t>2020.2.1~2022.1.31</t>
    <phoneticPr fontId="17" type="noConversion"/>
  </si>
  <si>
    <t>2년</t>
    <phoneticPr fontId="17" type="noConversion"/>
  </si>
  <si>
    <t>농업축산과</t>
    <phoneticPr fontId="17" type="noConversion"/>
  </si>
  <si>
    <t>농업축산과장</t>
    <phoneticPr fontId="17" type="noConversion"/>
  </si>
  <si>
    <t>위촉직</t>
    <phoneticPr fontId="17" type="noConversion"/>
  </si>
  <si>
    <t>회장</t>
    <phoneticPr fontId="17" type="noConversion"/>
  </si>
  <si>
    <t>조성진</t>
    <phoneticPr fontId="17" type="noConversion"/>
  </si>
  <si>
    <t>군산동물사랑회</t>
    <phoneticPr fontId="17" type="noConversion"/>
  </si>
  <si>
    <t>임원</t>
    <phoneticPr fontId="17" type="noConversion"/>
  </si>
  <si>
    <t>군산길고양이 돌보미</t>
    <phoneticPr fontId="17" type="noConversion"/>
  </si>
  <si>
    <t>김지우</t>
    <phoneticPr fontId="17" type="noConversion"/>
  </si>
  <si>
    <t>대한한돈협회 군산시지부</t>
    <phoneticPr fontId="17" type="noConversion"/>
  </si>
  <si>
    <t>농업축산과</t>
    <phoneticPr fontId="14" type="noConversion"/>
  </si>
  <si>
    <t>농업농촌및식품산업정책심의위원회</t>
    <phoneticPr fontId="14" type="noConversion"/>
  </si>
  <si>
    <t>법령</t>
    <phoneticPr fontId="14" type="noConversion"/>
  </si>
  <si>
    <t>농업농촌 및 식품산업 기본법 제15조</t>
    <phoneticPr fontId="14" type="noConversion"/>
  </si>
  <si>
    <t>군산시 농업농촌 및 식품산업 지원에 관한 조례 제16조</t>
    <phoneticPr fontId="14" type="noConversion"/>
  </si>
  <si>
    <t>군산시</t>
    <phoneticPr fontId="14" type="noConversion"/>
  </si>
  <si>
    <t>동물복지위원회</t>
    <phoneticPr fontId="14" type="noConversion"/>
  </si>
  <si>
    <t>미규정</t>
    <phoneticPr fontId="17" type="noConversion"/>
  </si>
  <si>
    <t>군산시 동물보호에 관한 조례안</t>
    <phoneticPr fontId="17" type="noConversion"/>
  </si>
  <si>
    <t>당연직</t>
    <phoneticPr fontId="17" type="noConversion"/>
  </si>
  <si>
    <t>지도운영계</t>
    <phoneticPr fontId="14" type="noConversion"/>
  </si>
  <si>
    <t>박경엽</t>
    <phoneticPr fontId="17" type="noConversion"/>
  </si>
  <si>
    <t>454-5222</t>
    <phoneticPr fontId="14" type="noConversion"/>
  </si>
  <si>
    <t>당연직</t>
    <phoneticPr fontId="17" type="noConversion"/>
  </si>
  <si>
    <t>남</t>
    <phoneticPr fontId="17" type="noConversion"/>
  </si>
  <si>
    <t>군산시농업기술센터</t>
    <phoneticPr fontId="17" type="noConversion"/>
  </si>
  <si>
    <t>이  수</t>
    <phoneticPr fontId="17" type="noConversion"/>
  </si>
  <si>
    <t>조인갑</t>
    <phoneticPr fontId="17" type="noConversion"/>
  </si>
  <si>
    <t>심재집</t>
    <phoneticPr fontId="17" type="noConversion"/>
  </si>
  <si>
    <t>군산시생활개선회 연합회</t>
    <phoneticPr fontId="17" type="noConversion"/>
  </si>
  <si>
    <t>여</t>
    <phoneticPr fontId="17" type="noConversion"/>
  </si>
  <si>
    <t>군산시농기계임대사업심의회</t>
    <phoneticPr fontId="17" type="noConversion"/>
  </si>
  <si>
    <t>당연직</t>
    <phoneticPr fontId="24" type="noConversion"/>
  </si>
  <si>
    <t>농촌지원과</t>
    <phoneticPr fontId="17" type="noConversion"/>
  </si>
  <si>
    <t>농기계지원계</t>
    <phoneticPr fontId="14" type="noConversion"/>
  </si>
  <si>
    <t>박은옥</t>
    <phoneticPr fontId="17" type="noConversion"/>
  </si>
  <si>
    <t>454-5901</t>
    <phoneticPr fontId="17" type="noConversion"/>
  </si>
  <si>
    <t>한안길</t>
    <phoneticPr fontId="17" type="noConversion"/>
  </si>
  <si>
    <t>2019.1.1~2020.12.31</t>
    <phoneticPr fontId="17" type="noConversion"/>
  </si>
  <si>
    <t>이한세</t>
    <phoneticPr fontId="17" type="noConversion"/>
  </si>
  <si>
    <t>전북</t>
    <phoneticPr fontId="17" type="noConversion"/>
  </si>
  <si>
    <t>군산시농업산학협동심의회</t>
    <phoneticPr fontId="17" type="noConversion"/>
  </si>
  <si>
    <t>군산시농기계임대사업심의위원회</t>
    <phoneticPr fontId="17" type="noConversion"/>
  </si>
  <si>
    <t>군산시 농업기계 임대사업 및 수리지원사업 운영조례 제16조</t>
    <phoneticPr fontId="17" type="noConversion"/>
  </si>
  <si>
    <t>(유)진포조경건설</t>
  </si>
  <si>
    <t>개정면</t>
  </si>
  <si>
    <t>회현면</t>
  </si>
  <si>
    <t>군산시의회</t>
    <phoneticPr fontId="17" type="noConversion"/>
  </si>
  <si>
    <t>의원</t>
    <phoneticPr fontId="17" type="noConversion"/>
  </si>
  <si>
    <t>전북대학교</t>
    <phoneticPr fontId="17" type="noConversion"/>
  </si>
  <si>
    <t>교수</t>
    <phoneticPr fontId="17" type="noConversion"/>
  </si>
  <si>
    <t>우석대학교</t>
    <phoneticPr fontId="17" type="noConversion"/>
  </si>
  <si>
    <t>교수</t>
    <phoneticPr fontId="17" type="noConversion"/>
  </si>
  <si>
    <t>서해대학교</t>
    <phoneticPr fontId="17" type="noConversion"/>
  </si>
  <si>
    <t>전북도민일보</t>
    <phoneticPr fontId="17" type="noConversion"/>
  </si>
  <si>
    <t>기자</t>
    <phoneticPr fontId="17" type="noConversion"/>
  </si>
  <si>
    <t>군산산림조합</t>
    <phoneticPr fontId="17" type="noConversion"/>
  </si>
  <si>
    <t>지도상무</t>
    <phoneticPr fontId="17" type="noConversion"/>
  </si>
  <si>
    <t>군산생태환경 시민연대회의</t>
    <phoneticPr fontId="17" type="noConversion"/>
  </si>
  <si>
    <t>사무국장</t>
    <phoneticPr fontId="17" type="noConversion"/>
  </si>
  <si>
    <t>군산시새마을회</t>
    <phoneticPr fontId="17" type="noConversion"/>
  </si>
  <si>
    <t>회장</t>
    <phoneticPr fontId="17" type="noConversion"/>
  </si>
  <si>
    <t>군산분재연구회</t>
    <phoneticPr fontId="17" type="noConversion"/>
  </si>
  <si>
    <t>군산들꽃사랑연구회</t>
    <phoneticPr fontId="17" type="noConversion"/>
  </si>
  <si>
    <t>한국조경수협회 전북동부지회</t>
    <phoneticPr fontId="17" type="noConversion"/>
  </si>
  <si>
    <t>지회장</t>
    <phoneticPr fontId="17" type="noConversion"/>
  </si>
  <si>
    <t>군산시임업후계자협의회</t>
    <phoneticPr fontId="17" type="noConversion"/>
  </si>
  <si>
    <t>회장</t>
    <phoneticPr fontId="17" type="noConversion"/>
  </si>
  <si>
    <t>한국산림기술사협회</t>
    <phoneticPr fontId="17" type="noConversion"/>
  </si>
  <si>
    <t>회원</t>
    <phoneticPr fontId="17" type="noConversion"/>
  </si>
  <si>
    <t>사장</t>
    <phoneticPr fontId="17" type="noConversion"/>
  </si>
  <si>
    <t>개정동</t>
    <phoneticPr fontId="17" type="noConversion"/>
  </si>
  <si>
    <t>통장</t>
    <phoneticPr fontId="17" type="noConversion"/>
  </si>
  <si>
    <t>시민</t>
    <phoneticPr fontId="17" type="noConversion"/>
  </si>
  <si>
    <t>해신동</t>
    <phoneticPr fontId="17" type="noConversion"/>
  </si>
  <si>
    <t>통장</t>
    <phoneticPr fontId="17" type="noConversion"/>
  </si>
  <si>
    <t>신풍동</t>
    <phoneticPr fontId="17" type="noConversion"/>
  </si>
  <si>
    <t>흥남동</t>
    <phoneticPr fontId="17" type="noConversion"/>
  </si>
  <si>
    <t>옥도면</t>
    <phoneticPr fontId="17" type="noConversion"/>
  </si>
  <si>
    <t>이장</t>
    <phoneticPr fontId="17" type="noConversion"/>
  </si>
  <si>
    <t>옥구읍</t>
    <phoneticPr fontId="17" type="noConversion"/>
  </si>
  <si>
    <t>미성동</t>
    <phoneticPr fontId="17" type="noConversion"/>
  </si>
  <si>
    <t>군산시청</t>
    <phoneticPr fontId="17" type="noConversion"/>
  </si>
  <si>
    <t>군산시청</t>
    <phoneticPr fontId="17" type="noConversion"/>
  </si>
  <si>
    <t>당연직</t>
    <phoneticPr fontId="17" type="noConversion"/>
  </si>
  <si>
    <t>위촉직</t>
    <phoneticPr fontId="17" type="noConversion"/>
  </si>
  <si>
    <t>위촉직</t>
    <phoneticPr fontId="17" type="noConversion"/>
  </si>
  <si>
    <t>위원</t>
    <phoneticPr fontId="17" type="noConversion"/>
  </si>
  <si>
    <t>위원</t>
    <phoneticPr fontId="17" type="noConversion"/>
  </si>
  <si>
    <t>위원</t>
    <phoneticPr fontId="17" type="noConversion"/>
  </si>
  <si>
    <t>김중신</t>
  </si>
  <si>
    <t>안득수</t>
  </si>
  <si>
    <t>신현실</t>
  </si>
  <si>
    <t>정준모</t>
  </si>
  <si>
    <t>박완식</t>
  </si>
  <si>
    <t>김형균</t>
  </si>
  <si>
    <t>정수영</t>
  </si>
  <si>
    <t>이성만</t>
  </si>
  <si>
    <t>송석규</t>
  </si>
  <si>
    <t>송인자</t>
  </si>
  <si>
    <t>이존영</t>
  </si>
  <si>
    <t>권상진</t>
  </si>
  <si>
    <t>송재석</t>
  </si>
  <si>
    <t>강연숙</t>
  </si>
  <si>
    <t>임철혁</t>
  </si>
  <si>
    <t>함영순</t>
  </si>
  <si>
    <t>조옥경</t>
  </si>
  <si>
    <t>박기구</t>
  </si>
  <si>
    <t>신정근</t>
  </si>
  <si>
    <t>안혜정</t>
  </si>
  <si>
    <t>전성호</t>
  </si>
  <si>
    <t>전혜정</t>
  </si>
  <si>
    <t>서광순</t>
  </si>
  <si>
    <t>이기만</t>
  </si>
  <si>
    <t>경제항만혁신국장</t>
    <phoneticPr fontId="17" type="noConversion"/>
  </si>
  <si>
    <t>산림녹지
과장</t>
    <phoneticPr fontId="17" type="noConversion"/>
  </si>
  <si>
    <t>문화예술과장</t>
    <phoneticPr fontId="17" type="noConversion"/>
  </si>
  <si>
    <t>관광진흥과장</t>
    <phoneticPr fontId="17" type="noConversion"/>
  </si>
  <si>
    <t>도시재생과장</t>
    <phoneticPr fontId="17" type="noConversion"/>
  </si>
  <si>
    <t>도시계획과장</t>
    <phoneticPr fontId="17" type="noConversion"/>
  </si>
  <si>
    <t>건설과장</t>
    <phoneticPr fontId="17" type="noConversion"/>
  </si>
  <si>
    <t>주택행정과장</t>
    <phoneticPr fontId="17" type="noConversion"/>
  </si>
  <si>
    <t>건축경관과장</t>
    <phoneticPr fontId="17" type="noConversion"/>
  </si>
  <si>
    <t>나무심기추진위원회</t>
    <phoneticPr fontId="17" type="noConversion"/>
  </si>
  <si>
    <t>조례</t>
    <phoneticPr fontId="17" type="noConversion"/>
  </si>
  <si>
    <t>미규정</t>
    <phoneticPr fontId="14" type="noConversion"/>
  </si>
  <si>
    <t>군산시나무심기지원및관리조례 제5조</t>
    <phoneticPr fontId="17" type="noConversion"/>
  </si>
  <si>
    <t>산림
녹지과</t>
    <phoneticPr fontId="17" type="noConversion"/>
  </si>
  <si>
    <t>454-4453</t>
    <phoneticPr fontId="17" type="noConversion"/>
  </si>
  <si>
    <t>2년</t>
    <phoneticPr fontId="17" type="noConversion"/>
  </si>
  <si>
    <t>자문</t>
    <phoneticPr fontId="17" type="noConversion"/>
  </si>
  <si>
    <t>나무심기추진위원회</t>
    <phoneticPr fontId="17" type="noConversion"/>
  </si>
  <si>
    <t>20.05.04.~22.05.03.</t>
    <phoneticPr fontId="17" type="noConversion"/>
  </si>
  <si>
    <t>군산해양경찰서</t>
    <phoneticPr fontId="17" type="noConversion"/>
  </si>
  <si>
    <t>김석룡</t>
    <phoneticPr fontId="14" type="noConversion"/>
  </si>
  <si>
    <t>위원</t>
    <phoneticPr fontId="17" type="noConversion"/>
  </si>
  <si>
    <t>회계사</t>
    <phoneticPr fontId="17" type="noConversion"/>
  </si>
  <si>
    <t>문지용</t>
    <phoneticPr fontId="17" type="noConversion"/>
  </si>
  <si>
    <t>남</t>
    <phoneticPr fontId="17" type="noConversion"/>
  </si>
  <si>
    <t>위촉직</t>
    <phoneticPr fontId="17" type="noConversion"/>
  </si>
  <si>
    <t>박상식</t>
    <phoneticPr fontId="17" type="noConversion"/>
  </si>
  <si>
    <t>진희병</t>
    <phoneticPr fontId="17" type="noConversion"/>
  </si>
  <si>
    <t>진희병</t>
    <phoneticPr fontId="17" type="noConversion"/>
  </si>
  <si>
    <t>문영엽</t>
    <phoneticPr fontId="17" type="noConversion"/>
  </si>
  <si>
    <t>문영엽</t>
    <phoneticPr fontId="17" type="noConversion"/>
  </si>
  <si>
    <t>문영엽</t>
    <phoneticPr fontId="17" type="noConversion"/>
  </si>
  <si>
    <t>문영엽</t>
    <phoneticPr fontId="17" type="noConversion"/>
  </si>
  <si>
    <t>문영엽</t>
    <phoneticPr fontId="17" type="noConversion"/>
  </si>
  <si>
    <t>신현승</t>
  </si>
  <si>
    <t>오국선</t>
  </si>
  <si>
    <t>양현민</t>
    <phoneticPr fontId="17" type="noConversion"/>
  </si>
  <si>
    <t>군산중고등학교교장단협의회</t>
    <phoneticPr fontId="17" type="noConversion"/>
  </si>
  <si>
    <t>군산시소상공인연합회</t>
    <phoneticPr fontId="17" type="noConversion"/>
  </si>
  <si>
    <t>군산시상인연합회</t>
    <phoneticPr fontId="17" type="noConversion"/>
  </si>
  <si>
    <t>군산시수협어촌계협의회</t>
    <phoneticPr fontId="17" type="noConversion"/>
  </si>
  <si>
    <t>최홍범</t>
  </si>
  <si>
    <t>2020년 자치단체 위원회 운영실태 조사('20.10.05일 기준)</t>
    <phoneticPr fontId="14" type="noConversion"/>
  </si>
  <si>
    <t>하위 근거 조례명</t>
    <phoneticPr fontId="14" type="noConversion"/>
  </si>
  <si>
    <t>2. 설치근거(A)의 최상위 근거 법규명은 조례를 제외한 상급기관의 설치 근거를 기입(법령에 의해 설치된 위원회가 아닐 경우 미규정 기입)</t>
    <phoneticPr fontId="14" type="noConversion"/>
  </si>
  <si>
    <t>계</t>
    <phoneticPr fontId="17" type="noConversion"/>
  </si>
  <si>
    <t>서면</t>
    <phoneticPr fontId="17" type="noConversion"/>
  </si>
  <si>
    <t>대면</t>
    <phoneticPr fontId="17" type="noConversion"/>
  </si>
  <si>
    <t>2020년(3분기까지)</t>
    <phoneticPr fontId="17" type="noConversion"/>
  </si>
  <si>
    <r>
      <t>2020년
운영경비
(G)
(단위: 천원)</t>
    </r>
    <r>
      <rPr>
        <b/>
        <sz val="11"/>
        <color rgb="FFC00000"/>
        <rFont val="굴림"/>
        <family val="3"/>
        <charset val="129"/>
      </rPr>
      <t/>
    </r>
  </si>
  <si>
    <t>2017년도 이전</t>
    <phoneticPr fontId="17" type="noConversion"/>
  </si>
  <si>
    <t>2017년도 이전</t>
    <phoneticPr fontId="17" type="noConversion"/>
  </si>
  <si>
    <t>2017년도 이전</t>
    <phoneticPr fontId="17" type="noConversion"/>
  </si>
  <si>
    <t>2017년도 이전</t>
    <phoneticPr fontId="17" type="noConversion"/>
  </si>
  <si>
    <t>2017년도 이전</t>
    <phoneticPr fontId="17" type="noConversion"/>
  </si>
  <si>
    <t>위원회 최초
설치일자</t>
    <phoneticPr fontId="17" type="noConversion"/>
  </si>
  <si>
    <t>2017년도 이전</t>
    <phoneticPr fontId="17" type="noConversion"/>
  </si>
  <si>
    <t>2017년도 이전</t>
    <phoneticPr fontId="17" type="noConversion"/>
  </si>
  <si>
    <t>정길수</t>
    <phoneticPr fontId="17" type="noConversion"/>
  </si>
  <si>
    <t>유우종</t>
    <phoneticPr fontId="17" type="noConversion"/>
  </si>
  <si>
    <t>유우종</t>
    <phoneticPr fontId="14" type="noConversion"/>
  </si>
  <si>
    <t>유우종</t>
    <phoneticPr fontId="14" type="noConversion"/>
  </si>
  <si>
    <t>김병배</t>
    <phoneticPr fontId="17" type="noConversion"/>
  </si>
  <si>
    <t>두양수</t>
    <phoneticPr fontId="17" type="noConversion"/>
  </si>
  <si>
    <t>김진현</t>
    <phoneticPr fontId="17" type="noConversion"/>
  </si>
  <si>
    <t>신형삼</t>
    <phoneticPr fontId="17" type="noConversion"/>
  </si>
  <si>
    <t>윤병철</t>
    <phoneticPr fontId="17" type="noConversion"/>
  </si>
  <si>
    <t>정길용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</si>
</sst>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7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돋움체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20"/>
      <name val="HY헤드라인M"/>
      <family val="1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hadow/>
      <sz val="10"/>
      <name val="굴림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4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굴림"/>
      <family val="3"/>
      <charset val="129"/>
    </font>
    <font>
      <sz val="7"/>
      <name val="굴림"/>
      <family val="3"/>
      <charset val="129"/>
    </font>
    <font>
      <b/>
      <sz val="20"/>
      <color rgb="FF0000FF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b/>
      <sz val="11"/>
      <color indexed="8"/>
      <name val="굴림"/>
      <family val="3"/>
      <charset val="129"/>
    </font>
    <font>
      <b/>
      <sz val="11"/>
      <color rgb="FF0000FF"/>
      <name val="굴림"/>
      <family val="3"/>
      <charset val="129"/>
    </font>
    <font>
      <b/>
      <sz val="11"/>
      <color rgb="FFC00000"/>
      <name val="굴림"/>
      <family val="3"/>
      <charset val="129"/>
    </font>
    <font>
      <b/>
      <sz val="9"/>
      <color rgb="FF0000FF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FF0000"/>
      <name val="굴림"/>
      <family val="3"/>
      <charset val="129"/>
    </font>
    <font>
      <sz val="11"/>
      <color rgb="FF0000FF"/>
      <name val="굴림"/>
      <family val="3"/>
      <charset val="129"/>
    </font>
    <font>
      <sz val="11"/>
      <color rgb="FF0000FF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6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11"/>
      <color rgb="FF000000"/>
      <name val="휴먼명조"/>
      <charset val="129"/>
    </font>
    <font>
      <b/>
      <sz val="12"/>
      <color rgb="FF0000FF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sz val="6"/>
      <color rgb="FF000000"/>
      <name val="굴림"/>
      <family val="3"/>
      <charset val="129"/>
    </font>
    <font>
      <sz val="6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rgb="FF0000FF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rgb="FF002060"/>
      </left>
      <right style="hair">
        <color rgb="FF002060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/>
      <top style="medium">
        <color rgb="FFFF0000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/>
      <diagonal/>
    </border>
    <border>
      <left style="hair">
        <color indexed="64"/>
      </left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 style="hair">
        <color indexed="64"/>
      </right>
      <top style="medium">
        <color rgb="FFFF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/>
      <top style="hair">
        <color indexed="64"/>
      </top>
      <bottom style="medium">
        <color rgb="FFFF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hair">
        <color indexed="64"/>
      </right>
      <top/>
      <bottom style="medium">
        <color rgb="FFFF0000"/>
      </bottom>
      <diagonal/>
    </border>
    <border>
      <left style="hair">
        <color indexed="64"/>
      </left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 style="hair">
        <color indexed="64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7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5" fillId="0" borderId="0"/>
    <xf numFmtId="0" fontId="12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1165">
    <xf numFmtId="0" fontId="0" fillId="0" borderId="0" xfId="0">
      <alignment vertical="center"/>
    </xf>
    <xf numFmtId="0" fontId="26" fillId="0" borderId="0" xfId="0" applyFont="1" applyFill="1" applyAlignment="1">
      <alignment vertical="center" shrinkToFit="1"/>
    </xf>
    <xf numFmtId="0" fontId="0" fillId="0" borderId="0" xfId="0">
      <alignment vertical="center"/>
    </xf>
    <xf numFmtId="0" fontId="21" fillId="0" borderId="0" xfId="0" applyFont="1" applyAlignment="1">
      <alignment vertical="center" shrinkToFit="1"/>
    </xf>
    <xf numFmtId="0" fontId="28" fillId="3" borderId="25" xfId="0" applyFont="1" applyFill="1" applyBorder="1" applyAlignment="1">
      <alignment horizontal="center" vertical="center" shrinkToFit="1"/>
    </xf>
    <xf numFmtId="0" fontId="28" fillId="3" borderId="28" xfId="0" applyFont="1" applyFill="1" applyBorder="1" applyAlignment="1">
      <alignment horizontal="center" vertical="center" shrinkToFit="1"/>
    </xf>
    <xf numFmtId="0" fontId="27" fillId="3" borderId="35" xfId="0" applyFont="1" applyFill="1" applyBorder="1" applyAlignment="1">
      <alignment horizontal="center" vertical="center" wrapText="1" shrinkToFit="1"/>
    </xf>
    <xf numFmtId="0" fontId="29" fillId="3" borderId="25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28" fillId="3" borderId="26" xfId="0" applyFont="1" applyFill="1" applyBorder="1" applyAlignment="1">
      <alignment horizontal="center" vertical="center" shrinkToFit="1"/>
    </xf>
    <xf numFmtId="0" fontId="28" fillId="3" borderId="27" xfId="0" applyFont="1" applyFill="1" applyBorder="1" applyAlignment="1">
      <alignment horizontal="center" vertical="center" shrinkToFit="1"/>
    </xf>
    <xf numFmtId="0" fontId="21" fillId="2" borderId="0" xfId="0" applyFont="1" applyFill="1" applyAlignment="1">
      <alignment vertical="center" shrinkToFit="1"/>
    </xf>
    <xf numFmtId="0" fontId="28" fillId="0" borderId="58" xfId="0" applyFont="1" applyFill="1" applyBorder="1" applyAlignment="1">
      <alignment horizontal="center" vertical="center" shrinkToFit="1"/>
    </xf>
    <xf numFmtId="0" fontId="28" fillId="0" borderId="17" xfId="0" applyFont="1" applyFill="1" applyBorder="1" applyAlignment="1">
      <alignment horizontal="center" vertical="center" shrinkToFit="1"/>
    </xf>
    <xf numFmtId="0" fontId="27" fillId="0" borderId="61" xfId="0" applyFont="1" applyFill="1" applyBorder="1" applyAlignment="1">
      <alignment horizontal="center" vertical="center" wrapText="1" shrinkToFit="1"/>
    </xf>
    <xf numFmtId="0" fontId="29" fillId="0" borderId="31" xfId="0" applyFont="1" applyFill="1" applyBorder="1" applyAlignment="1">
      <alignment horizontal="center" vertical="center" wrapText="1" shrinkToFit="1"/>
    </xf>
    <xf numFmtId="0" fontId="28" fillId="0" borderId="61" xfId="0" applyFont="1" applyFill="1" applyBorder="1" applyAlignment="1">
      <alignment horizontal="center" vertical="center" shrinkToFit="1"/>
    </xf>
    <xf numFmtId="0" fontId="28" fillId="0" borderId="45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26" fillId="2" borderId="0" xfId="0" applyFont="1" applyFill="1" applyAlignment="1">
      <alignment vertical="center" shrinkToFit="1"/>
    </xf>
    <xf numFmtId="0" fontId="19" fillId="2" borderId="0" xfId="0" applyFont="1" applyFill="1" applyBorder="1" applyAlignment="1">
      <alignment horizontal="center" vertical="center" shrinkToFit="1"/>
    </xf>
    <xf numFmtId="0" fontId="23" fillId="0" borderId="38" xfId="0" applyFont="1" applyFill="1" applyBorder="1" applyAlignment="1">
      <alignment horizontal="center" vertical="center" shrinkToFit="1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29" xfId="0" applyFont="1" applyFill="1" applyBorder="1" applyAlignment="1">
      <alignment horizontal="center" vertical="center" shrinkToFit="1"/>
    </xf>
    <xf numFmtId="0" fontId="23" fillId="0" borderId="37" xfId="0" applyFont="1" applyFill="1" applyBorder="1" applyAlignment="1">
      <alignment horizontal="center" vertical="center" shrinkToFit="1"/>
    </xf>
    <xf numFmtId="49" fontId="23" fillId="0" borderId="5" xfId="0" applyNumberFormat="1" applyFont="1" applyFill="1" applyBorder="1" applyAlignment="1">
      <alignment horizontal="center" vertical="center" shrinkToFit="1"/>
    </xf>
    <xf numFmtId="49" fontId="23" fillId="0" borderId="12" xfId="0" applyNumberFormat="1" applyFont="1" applyFill="1" applyBorder="1" applyAlignment="1">
      <alignment horizontal="center" vertical="center" shrinkToFit="1"/>
    </xf>
    <xf numFmtId="49" fontId="23" fillId="0" borderId="38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 shrinkToFit="1"/>
    </xf>
    <xf numFmtId="49" fontId="23" fillId="0" borderId="15" xfId="0" applyNumberFormat="1" applyFont="1" applyFill="1" applyBorder="1" applyAlignment="1">
      <alignment horizontal="center" vertical="center" shrinkToFit="1"/>
    </xf>
    <xf numFmtId="49" fontId="23" fillId="0" borderId="37" xfId="0" applyNumberFormat="1" applyFont="1" applyFill="1" applyBorder="1" applyAlignment="1">
      <alignment horizontal="center" vertical="center" shrinkToFit="1"/>
    </xf>
    <xf numFmtId="0" fontId="28" fillId="0" borderId="23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25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2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Fill="1" applyAlignment="1">
      <alignment vertical="center" shrinkToFit="1"/>
    </xf>
    <xf numFmtId="0" fontId="28" fillId="2" borderId="0" xfId="0" applyFont="1" applyFill="1" applyAlignment="1">
      <alignment vertical="center" shrinkToFit="1"/>
    </xf>
    <xf numFmtId="0" fontId="28" fillId="0" borderId="0" xfId="0" applyFont="1" applyFill="1" applyAlignment="1">
      <alignment vertical="center" shrinkToFit="1"/>
    </xf>
    <xf numFmtId="0" fontId="23" fillId="2" borderId="0" xfId="0" applyFont="1" applyFill="1" applyAlignment="1">
      <alignment vertical="center" shrinkToFit="1"/>
    </xf>
    <xf numFmtId="0" fontId="23" fillId="0" borderId="0" xfId="0" applyFont="1" applyFill="1" applyAlignment="1">
      <alignment vertical="center" shrinkToFit="1"/>
    </xf>
    <xf numFmtId="0" fontId="25" fillId="2" borderId="0" xfId="0" applyFont="1" applyFill="1" applyAlignment="1">
      <alignment vertical="center" shrinkToFit="1"/>
    </xf>
    <xf numFmtId="0" fontId="20" fillId="2" borderId="0" xfId="0" applyFont="1" applyFill="1" applyAlignment="1">
      <alignment vertical="center" shrinkToFit="1"/>
    </xf>
    <xf numFmtId="0" fontId="0" fillId="2" borderId="0" xfId="0" applyFont="1" applyFill="1" applyAlignment="1">
      <alignment vertical="center" shrinkToFit="1"/>
    </xf>
    <xf numFmtId="0" fontId="0" fillId="2" borderId="0" xfId="0" applyFill="1" applyBorder="1" applyAlignment="1">
      <alignment vertical="center" shrinkToFit="1"/>
    </xf>
    <xf numFmtId="0" fontId="28" fillId="0" borderId="23" xfId="0" applyFont="1" applyFill="1" applyBorder="1" applyAlignment="1">
      <alignment horizontal="center" vertical="center" wrapText="1" shrinkToFit="1"/>
    </xf>
    <xf numFmtId="49" fontId="23" fillId="0" borderId="9" xfId="0" applyNumberFormat="1" applyFont="1" applyFill="1" applyBorder="1" applyAlignment="1">
      <alignment horizontal="center" vertical="center" shrinkToFit="1"/>
    </xf>
    <xf numFmtId="49" fontId="23" fillId="0" borderId="40" xfId="0" applyNumberFormat="1" applyFont="1" applyFill="1" applyBorder="1" applyAlignment="1">
      <alignment horizontal="center" vertical="center" shrinkToFit="1"/>
    </xf>
    <xf numFmtId="0" fontId="23" fillId="2" borderId="11" xfId="0" applyFont="1" applyFill="1" applyBorder="1" applyAlignment="1">
      <alignment horizontal="center" vertical="center" shrinkToFit="1"/>
    </xf>
    <xf numFmtId="49" fontId="23" fillId="2" borderId="13" xfId="0" applyNumberFormat="1" applyFont="1" applyFill="1" applyBorder="1" applyAlignment="1">
      <alignment horizontal="center" vertical="center" shrinkToFit="1"/>
    </xf>
    <xf numFmtId="0" fontId="23" fillId="2" borderId="8" xfId="0" applyFont="1" applyFill="1" applyBorder="1" applyAlignment="1">
      <alignment horizontal="center" vertical="center" shrinkToFit="1"/>
    </xf>
    <xf numFmtId="49" fontId="23" fillId="2" borderId="9" xfId="0" applyNumberFormat="1" applyFont="1" applyFill="1" applyBorder="1" applyAlignment="1">
      <alignment horizontal="center" vertical="center" shrinkToFit="1"/>
    </xf>
    <xf numFmtId="0" fontId="23" fillId="2" borderId="14" xfId="0" applyFont="1" applyFill="1" applyBorder="1" applyAlignment="1">
      <alignment horizontal="center" vertical="center" shrinkToFit="1"/>
    </xf>
    <xf numFmtId="49" fontId="23" fillId="2" borderId="16" xfId="0" applyNumberFormat="1" applyFont="1" applyFill="1" applyBorder="1" applyAlignment="1">
      <alignment horizontal="center" vertical="center" shrinkToFit="1"/>
    </xf>
    <xf numFmtId="0" fontId="23" fillId="2" borderId="22" xfId="0" applyFont="1" applyFill="1" applyBorder="1" applyAlignment="1">
      <alignment horizontal="center" vertical="center" shrinkToFit="1"/>
    </xf>
    <xf numFmtId="49" fontId="23" fillId="2" borderId="1" xfId="0" applyNumberFormat="1" applyFont="1" applyFill="1" applyBorder="1" applyAlignment="1">
      <alignment horizontal="center" vertical="center" shrinkToFit="1"/>
    </xf>
    <xf numFmtId="49" fontId="23" fillId="2" borderId="38" xfId="0" applyNumberFormat="1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center" vertical="center" shrinkToFit="1"/>
    </xf>
    <xf numFmtId="49" fontId="23" fillId="2" borderId="5" xfId="0" applyNumberFormat="1" applyFont="1" applyFill="1" applyBorder="1" applyAlignment="1">
      <alignment horizontal="center" vertical="center" shrinkToFit="1"/>
    </xf>
    <xf numFmtId="0" fontId="23" fillId="2" borderId="29" xfId="0" applyFont="1" applyFill="1" applyBorder="1" applyAlignment="1">
      <alignment horizontal="center" vertical="center" shrinkToFit="1"/>
    </xf>
    <xf numFmtId="49" fontId="23" fillId="2" borderId="37" xfId="0" applyNumberFormat="1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vertical="center" shrinkToFit="1"/>
    </xf>
    <xf numFmtId="0" fontId="23" fillId="0" borderId="19" xfId="0" applyFont="1" applyFill="1" applyBorder="1" applyAlignment="1">
      <alignment vertical="center" shrinkToFit="1"/>
    </xf>
    <xf numFmtId="49" fontId="23" fillId="0" borderId="3" xfId="0" applyNumberFormat="1" applyFont="1" applyFill="1" applyBorder="1" applyAlignment="1">
      <alignment horizontal="center" vertical="center" shrinkToFit="1"/>
    </xf>
    <xf numFmtId="49" fontId="23" fillId="0" borderId="36" xfId="0" applyNumberFormat="1" applyFont="1" applyFill="1" applyBorder="1" applyAlignment="1">
      <alignment horizontal="center" vertical="center" shrinkToFit="1"/>
    </xf>
    <xf numFmtId="0" fontId="23" fillId="0" borderId="21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textRotation="255" shrinkToFit="1"/>
    </xf>
    <xf numFmtId="0" fontId="23" fillId="0" borderId="6" xfId="0" applyFont="1" applyFill="1" applyBorder="1" applyAlignment="1">
      <alignment horizontal="center" vertical="center" textRotation="255" shrinkToFit="1"/>
    </xf>
    <xf numFmtId="0" fontId="23" fillId="0" borderId="29" xfId="0" applyFont="1" applyFill="1" applyBorder="1" applyAlignment="1">
      <alignment horizontal="center" vertical="center" textRotation="255" shrinkToFit="1"/>
    </xf>
    <xf numFmtId="49" fontId="23" fillId="0" borderId="16" xfId="0" applyNumberFormat="1" applyFont="1" applyFill="1" applyBorder="1" applyAlignment="1">
      <alignment horizontal="center" vertical="center" shrinkToFit="1"/>
    </xf>
    <xf numFmtId="0" fontId="23" fillId="0" borderId="54" xfId="0" applyFont="1" applyFill="1" applyBorder="1" applyAlignment="1">
      <alignment horizontal="center" vertical="center" textRotation="255" shrinkToFit="1"/>
    </xf>
    <xf numFmtId="0" fontId="23" fillId="0" borderId="55" xfId="0" applyFont="1" applyFill="1" applyBorder="1" applyAlignment="1">
      <alignment horizontal="center" vertical="center" shrinkToFit="1"/>
    </xf>
    <xf numFmtId="0" fontId="23" fillId="0" borderId="56" xfId="0" applyFont="1" applyFill="1" applyBorder="1" applyAlignment="1">
      <alignment horizontal="center" vertical="center" shrinkToFit="1"/>
    </xf>
    <xf numFmtId="49" fontId="23" fillId="0" borderId="13" xfId="0" applyNumberFormat="1" applyFont="1" applyFill="1" applyBorder="1" applyAlignment="1">
      <alignment horizontal="center" vertical="center" shrinkToFit="1"/>
    </xf>
    <xf numFmtId="0" fontId="23" fillId="0" borderId="8" xfId="0" applyFont="1" applyFill="1" applyBorder="1" applyAlignment="1">
      <alignment horizontal="center" vertical="center" textRotation="255" shrinkToFit="1"/>
    </xf>
    <xf numFmtId="0" fontId="23" fillId="0" borderId="18" xfId="0" applyFont="1" applyFill="1" applyBorder="1" applyAlignment="1">
      <alignment horizontal="center" vertical="center" shrinkToFit="1"/>
    </xf>
    <xf numFmtId="0" fontId="23" fillId="0" borderId="41" xfId="0" applyFont="1" applyFill="1" applyBorder="1" applyAlignment="1">
      <alignment horizontal="center" vertical="center" shrinkToFit="1"/>
    </xf>
    <xf numFmtId="49" fontId="23" fillId="2" borderId="12" xfId="0" applyNumberFormat="1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shrinkToFit="1"/>
    </xf>
    <xf numFmtId="49" fontId="23" fillId="0" borderId="43" xfId="0" applyNumberFormat="1" applyFont="1" applyFill="1" applyBorder="1" applyAlignment="1">
      <alignment horizontal="center" vertical="center" shrinkToFit="1"/>
    </xf>
    <xf numFmtId="49" fontId="23" fillId="0" borderId="32" xfId="0" applyNumberFormat="1" applyFont="1" applyFill="1" applyBorder="1" applyAlignment="1">
      <alignment horizontal="center" vertical="center" shrinkToFit="1"/>
    </xf>
    <xf numFmtId="49" fontId="23" fillId="0" borderId="2" xfId="0" applyNumberFormat="1" applyFont="1" applyFill="1" applyBorder="1" applyAlignment="1">
      <alignment horizontal="center" vertical="center" shrinkToFit="1"/>
    </xf>
    <xf numFmtId="49" fontId="23" fillId="0" borderId="50" xfId="0" applyNumberFormat="1" applyFont="1" applyFill="1" applyBorder="1" applyAlignment="1">
      <alignment horizontal="center" vertical="center" shrinkToFit="1"/>
    </xf>
    <xf numFmtId="49" fontId="23" fillId="0" borderId="4" xfId="0" applyNumberFormat="1" applyFont="1" applyFill="1" applyBorder="1" applyAlignment="1">
      <alignment horizontal="center" vertical="center" shrinkToFit="1"/>
    </xf>
    <xf numFmtId="49" fontId="23" fillId="0" borderId="51" xfId="0" applyNumberFormat="1" applyFont="1" applyFill="1" applyBorder="1" applyAlignment="1">
      <alignment horizontal="center" vertical="center" shrinkToFit="1"/>
    </xf>
    <xf numFmtId="0" fontId="23" fillId="2" borderId="21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horizontal="center" vertical="center" shrinkToFit="1"/>
    </xf>
    <xf numFmtId="0" fontId="23" fillId="0" borderId="70" xfId="0" applyFont="1" applyFill="1" applyBorder="1" applyAlignment="1">
      <alignment horizontal="center" vertical="center" shrinkToFit="1"/>
    </xf>
    <xf numFmtId="0" fontId="23" fillId="0" borderId="50" xfId="0" applyFont="1" applyFill="1" applyBorder="1" applyAlignment="1">
      <alignment horizontal="center" vertical="center" shrinkToFit="1"/>
    </xf>
    <xf numFmtId="49" fontId="23" fillId="0" borderId="11" xfId="0" applyNumberFormat="1" applyFont="1" applyFill="1" applyBorder="1" applyAlignment="1">
      <alignment horizontal="center" vertical="center" shrinkToFit="1"/>
    </xf>
    <xf numFmtId="49" fontId="23" fillId="0" borderId="8" xfId="0" applyNumberFormat="1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23" fillId="2" borderId="38" xfId="0" applyFont="1" applyFill="1" applyBorder="1" applyAlignment="1">
      <alignment horizontal="center" vertical="center" shrinkToFit="1"/>
    </xf>
    <xf numFmtId="0" fontId="23" fillId="2" borderId="5" xfId="0" applyFont="1" applyFill="1" applyBorder="1" applyAlignment="1">
      <alignment horizontal="center" vertical="center" shrinkToFit="1"/>
    </xf>
    <xf numFmtId="0" fontId="23" fillId="2" borderId="37" xfId="0" applyFont="1" applyFill="1" applyBorder="1" applyAlignment="1">
      <alignment horizontal="center" vertical="center" shrinkToFit="1"/>
    </xf>
    <xf numFmtId="49" fontId="23" fillId="2" borderId="3" xfId="0" applyNumberFormat="1" applyFont="1" applyFill="1" applyBorder="1" applyAlignment="1">
      <alignment horizontal="center" vertical="center" shrinkToFit="1"/>
    </xf>
    <xf numFmtId="49" fontId="23" fillId="2" borderId="36" xfId="0" applyNumberFormat="1" applyFont="1" applyFill="1" applyBorder="1" applyAlignment="1">
      <alignment horizontal="center" vertical="center" shrinkToFit="1"/>
    </xf>
    <xf numFmtId="0" fontId="23" fillId="0" borderId="11" xfId="0" applyFont="1" applyFill="1" applyBorder="1" applyAlignment="1">
      <alignment horizontal="center" vertical="center" textRotation="255" shrinkToFit="1"/>
    </xf>
    <xf numFmtId="49" fontId="23" fillId="2" borderId="11" xfId="0" applyNumberFormat="1" applyFont="1" applyFill="1" applyBorder="1" applyAlignment="1">
      <alignment horizontal="center" vertical="center" shrinkToFit="1"/>
    </xf>
    <xf numFmtId="49" fontId="23" fillId="2" borderId="8" xfId="0" applyNumberFormat="1" applyFont="1" applyFill="1" applyBorder="1" applyAlignment="1">
      <alignment horizontal="center" vertical="center" shrinkToFit="1"/>
    </xf>
    <xf numFmtId="0" fontId="23" fillId="0" borderId="12" xfId="36" applyFont="1" applyFill="1" applyBorder="1" applyAlignment="1">
      <alignment horizontal="center" vertical="center" shrinkToFit="1"/>
    </xf>
    <xf numFmtId="0" fontId="23" fillId="0" borderId="1" xfId="36" applyFont="1" applyFill="1" applyBorder="1" applyAlignment="1">
      <alignment horizontal="center" vertical="center" shrinkToFit="1"/>
    </xf>
    <xf numFmtId="0" fontId="23" fillId="0" borderId="15" xfId="36" applyFont="1" applyFill="1" applyBorder="1" applyAlignment="1">
      <alignment horizontal="center" vertical="center" shrinkToFit="1"/>
    </xf>
    <xf numFmtId="0" fontId="23" fillId="0" borderId="12" xfId="30" applyFont="1" applyFill="1" applyBorder="1" applyAlignment="1">
      <alignment horizontal="center" vertical="center" shrinkToFit="1"/>
    </xf>
    <xf numFmtId="0" fontId="23" fillId="0" borderId="12" xfId="31" applyFont="1" applyFill="1" applyBorder="1" applyAlignment="1">
      <alignment horizontal="center" vertical="center" shrinkToFit="1"/>
    </xf>
    <xf numFmtId="49" fontId="23" fillId="0" borderId="12" xfId="31" applyNumberFormat="1" applyFont="1" applyFill="1" applyBorder="1" applyAlignment="1">
      <alignment horizontal="center" vertical="center" shrinkToFit="1"/>
    </xf>
    <xf numFmtId="0" fontId="23" fillId="0" borderId="11" xfId="31" applyFont="1" applyFill="1" applyBorder="1" applyAlignment="1">
      <alignment horizontal="center" vertical="center" shrinkToFit="1"/>
    </xf>
    <xf numFmtId="0" fontId="23" fillId="0" borderId="1" xfId="30" applyFont="1" applyFill="1" applyBorder="1" applyAlignment="1">
      <alignment horizontal="center" vertical="center" shrinkToFit="1"/>
    </xf>
    <xf numFmtId="0" fontId="23" fillId="0" borderId="1" xfId="31" applyFont="1" applyFill="1" applyBorder="1" applyAlignment="1">
      <alignment horizontal="center" vertical="center" shrinkToFit="1"/>
    </xf>
    <xf numFmtId="49" fontId="23" fillId="0" borderId="1" xfId="31" applyNumberFormat="1" applyFont="1" applyFill="1" applyBorder="1" applyAlignment="1">
      <alignment horizontal="center" vertical="center" shrinkToFit="1"/>
    </xf>
    <xf numFmtId="0" fontId="23" fillId="0" borderId="8" xfId="31" applyFont="1" applyFill="1" applyBorder="1" applyAlignment="1">
      <alignment horizontal="center" vertical="center" shrinkToFit="1"/>
    </xf>
    <xf numFmtId="0" fontId="23" fillId="0" borderId="15" xfId="30" applyFont="1" applyFill="1" applyBorder="1" applyAlignment="1">
      <alignment horizontal="center" vertical="center" shrinkToFit="1"/>
    </xf>
    <xf numFmtId="0" fontId="23" fillId="0" borderId="15" xfId="31" applyFont="1" applyFill="1" applyBorder="1" applyAlignment="1">
      <alignment horizontal="center" vertical="center" shrinkToFit="1"/>
    </xf>
    <xf numFmtId="0" fontId="23" fillId="0" borderId="14" xfId="31" applyFont="1" applyFill="1" applyBorder="1" applyAlignment="1">
      <alignment horizontal="center" vertical="center" shrinkToFit="1"/>
    </xf>
    <xf numFmtId="0" fontId="23" fillId="0" borderId="12" xfId="32" applyFont="1" applyFill="1" applyBorder="1" applyAlignment="1">
      <alignment horizontal="center" vertical="center" shrinkToFit="1"/>
    </xf>
    <xf numFmtId="0" fontId="23" fillId="0" borderId="1" xfId="32" applyFont="1" applyFill="1" applyBorder="1" applyAlignment="1">
      <alignment horizontal="center" vertical="center" shrinkToFit="1"/>
    </xf>
    <xf numFmtId="0" fontId="23" fillId="0" borderId="62" xfId="0" applyFont="1" applyFill="1" applyBorder="1" applyAlignment="1">
      <alignment horizontal="center" vertical="center" shrinkToFit="1"/>
    </xf>
    <xf numFmtId="0" fontId="23" fillId="0" borderId="63" xfId="0" applyFont="1" applyFill="1" applyBorder="1" applyAlignment="1">
      <alignment horizontal="center" vertical="center" shrinkToFit="1"/>
    </xf>
    <xf numFmtId="0" fontId="23" fillId="0" borderId="69" xfId="0" applyFont="1" applyFill="1" applyBorder="1" applyAlignment="1">
      <alignment horizontal="center" vertical="center" shrinkToFit="1"/>
    </xf>
    <xf numFmtId="0" fontId="23" fillId="0" borderId="0" xfId="0" applyFont="1" applyFill="1" applyAlignment="1">
      <alignment horizontal="center" vertical="center" shrinkToFit="1"/>
    </xf>
    <xf numFmtId="0" fontId="31" fillId="0" borderId="32" xfId="0" applyFont="1" applyFill="1" applyBorder="1" applyAlignment="1">
      <alignment horizontal="center" vertical="center" wrapText="1" shrinkToFit="1"/>
    </xf>
    <xf numFmtId="49" fontId="25" fillId="0" borderId="12" xfId="0" applyNumberFormat="1" applyFont="1" applyFill="1" applyBorder="1" applyAlignment="1">
      <alignment horizontal="center" vertical="center" shrinkToFit="1"/>
    </xf>
    <xf numFmtId="49" fontId="25" fillId="0" borderId="38" xfId="0" applyNumberFormat="1" applyFont="1" applyFill="1" applyBorder="1" applyAlignment="1">
      <alignment horizontal="center" vertical="center" shrinkToFit="1"/>
    </xf>
    <xf numFmtId="49" fontId="25" fillId="0" borderId="1" xfId="0" applyNumberFormat="1" applyFont="1" applyFill="1" applyBorder="1" applyAlignment="1">
      <alignment horizontal="center" vertical="center" shrinkToFit="1"/>
    </xf>
    <xf numFmtId="49" fontId="25" fillId="0" borderId="5" xfId="0" applyNumberFormat="1" applyFont="1" applyFill="1" applyBorder="1" applyAlignment="1">
      <alignment horizontal="center" vertical="center" shrinkToFit="1"/>
    </xf>
    <xf numFmtId="0" fontId="25" fillId="0" borderId="37" xfId="0" applyFont="1" applyFill="1" applyBorder="1" applyAlignment="1">
      <alignment horizontal="center" vertical="center" shrinkToFit="1"/>
    </xf>
    <xf numFmtId="49" fontId="25" fillId="0" borderId="37" xfId="0" applyNumberFormat="1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38" xfId="0" applyFont="1" applyFill="1" applyBorder="1" applyAlignment="1">
      <alignment horizontal="center" vertical="center" shrinkToFit="1"/>
    </xf>
    <xf numFmtId="49" fontId="25" fillId="0" borderId="13" xfId="0" applyNumberFormat="1" applyFont="1" applyFill="1" applyBorder="1" applyAlignment="1">
      <alignment horizontal="center" vertical="center" shrinkToFit="1"/>
    </xf>
    <xf numFmtId="49" fontId="25" fillId="0" borderId="9" xfId="0" applyNumberFormat="1" applyFont="1" applyFill="1" applyBorder="1" applyAlignment="1">
      <alignment horizontal="center" vertical="center" shrinkToFit="1"/>
    </xf>
    <xf numFmtId="49" fontId="25" fillId="0" borderId="15" xfId="0" applyNumberFormat="1" applyFont="1" applyFill="1" applyBorder="1" applyAlignment="1">
      <alignment horizontal="center" vertical="center" shrinkToFit="1"/>
    </xf>
    <xf numFmtId="49" fontId="25" fillId="0" borderId="16" xfId="0" applyNumberFormat="1" applyFont="1" applyFill="1" applyBorder="1" applyAlignment="1">
      <alignment horizontal="center" vertical="center" shrinkToFit="1"/>
    </xf>
    <xf numFmtId="0" fontId="25" fillId="0" borderId="77" xfId="0" applyFont="1" applyFill="1" applyBorder="1" applyAlignment="1">
      <alignment horizontal="center" vertical="center" shrinkToFit="1"/>
    </xf>
    <xf numFmtId="0" fontId="25" fillId="0" borderId="78" xfId="0" applyFont="1" applyFill="1" applyBorder="1" applyAlignment="1">
      <alignment horizontal="center" vertical="center" shrinkToFit="1"/>
    </xf>
    <xf numFmtId="0" fontId="25" fillId="0" borderId="79" xfId="0" applyFont="1" applyFill="1" applyBorder="1" applyAlignment="1">
      <alignment horizontal="center" vertical="center" shrinkToFit="1"/>
    </xf>
    <xf numFmtId="0" fontId="25" fillId="0" borderId="83" xfId="0" applyFont="1" applyFill="1" applyBorder="1" applyAlignment="1">
      <alignment horizontal="center" vertical="center" shrinkToFit="1"/>
    </xf>
    <xf numFmtId="0" fontId="25" fillId="0" borderId="84" xfId="0" applyFont="1" applyFill="1" applyBorder="1" applyAlignment="1">
      <alignment horizontal="center" vertical="center" shrinkToFit="1"/>
    </xf>
    <xf numFmtId="0" fontId="25" fillId="0" borderId="85" xfId="0" applyFont="1" applyFill="1" applyBorder="1" applyAlignment="1">
      <alignment horizontal="center" vertical="center" shrinkToFit="1"/>
    </xf>
    <xf numFmtId="0" fontId="25" fillId="0" borderId="22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18" xfId="0" applyFont="1" applyFill="1" applyBorder="1" applyAlignment="1">
      <alignment horizontal="center" vertical="center" shrinkToFit="1"/>
    </xf>
    <xf numFmtId="0" fontId="25" fillId="0" borderId="29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5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shrinkToFit="1"/>
    </xf>
    <xf numFmtId="0" fontId="0" fillId="0" borderId="47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25" fillId="0" borderId="12" xfId="20" applyFont="1" applyFill="1" applyBorder="1" applyAlignment="1">
      <alignment horizontal="center" vertical="center" shrinkToFit="1"/>
    </xf>
    <xf numFmtId="0" fontId="25" fillId="0" borderId="1" xfId="20" applyFont="1" applyFill="1" applyBorder="1" applyAlignment="1">
      <alignment horizontal="center" vertical="center" shrinkToFit="1"/>
    </xf>
    <xf numFmtId="0" fontId="25" fillId="0" borderId="15" xfId="20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textRotation="255" shrinkToFit="1"/>
    </xf>
    <xf numFmtId="49" fontId="25" fillId="0" borderId="8" xfId="0" applyNumberFormat="1" applyFont="1" applyFill="1" applyBorder="1" applyAlignment="1">
      <alignment horizontal="center" vertical="center" shrinkToFit="1"/>
    </xf>
    <xf numFmtId="0" fontId="25" fillId="0" borderId="12" xfId="0" applyFont="1" applyBorder="1" applyAlignment="1">
      <alignment horizontal="center" vertical="center" shrinkToFit="1"/>
    </xf>
    <xf numFmtId="0" fontId="25" fillId="0" borderId="76" xfId="0" applyFont="1" applyFill="1" applyBorder="1" applyAlignment="1">
      <alignment horizontal="center" vertical="center" shrinkToFit="1"/>
    </xf>
    <xf numFmtId="0" fontId="36" fillId="0" borderId="12" xfId="0" applyFont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 shrinkToFit="1"/>
    </xf>
    <xf numFmtId="0" fontId="36" fillId="0" borderId="15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25" fillId="0" borderId="41" xfId="0" applyFont="1" applyFill="1" applyBorder="1" applyAlignment="1">
      <alignment horizontal="center" vertical="center" shrinkToFit="1"/>
    </xf>
    <xf numFmtId="0" fontId="25" fillId="2" borderId="22" xfId="0" applyFont="1" applyFill="1" applyBorder="1" applyAlignment="1">
      <alignment horizontal="center" vertical="center" shrinkToFit="1"/>
    </xf>
    <xf numFmtId="0" fontId="25" fillId="2" borderId="12" xfId="0" applyFont="1" applyFill="1" applyBorder="1" applyAlignment="1">
      <alignment horizontal="center" vertical="center" shrinkToFit="1"/>
    </xf>
    <xf numFmtId="49" fontId="25" fillId="2" borderId="1" xfId="0" applyNumberFormat="1" applyFont="1" applyFill="1" applyBorder="1" applyAlignment="1">
      <alignment horizontal="center" vertical="center" shrinkToFit="1"/>
    </xf>
    <xf numFmtId="0" fontId="25" fillId="2" borderId="6" xfId="0" applyFont="1" applyFill="1" applyBorder="1" applyAlignment="1">
      <alignment horizontal="center" vertical="center" shrinkToFit="1"/>
    </xf>
    <xf numFmtId="0" fontId="25" fillId="2" borderId="1" xfId="0" applyFont="1" applyFill="1" applyBorder="1" applyAlignment="1">
      <alignment horizontal="center" vertical="center" shrinkToFit="1"/>
    </xf>
    <xf numFmtId="0" fontId="25" fillId="2" borderId="8" xfId="0" applyFont="1" applyFill="1" applyBorder="1" applyAlignment="1">
      <alignment horizontal="center" vertical="center" shrinkToFit="1"/>
    </xf>
    <xf numFmtId="0" fontId="25" fillId="2" borderId="29" xfId="0" applyFont="1" applyFill="1" applyBorder="1" applyAlignment="1">
      <alignment horizontal="center" vertical="center" shrinkToFit="1"/>
    </xf>
    <xf numFmtId="0" fontId="25" fillId="2" borderId="15" xfId="0" applyFont="1" applyFill="1" applyBorder="1" applyAlignment="1">
      <alignment horizontal="center" vertical="center" shrinkToFit="1"/>
    </xf>
    <xf numFmtId="0" fontId="25" fillId="2" borderId="14" xfId="0" applyFont="1" applyFill="1" applyBorder="1" applyAlignment="1">
      <alignment horizontal="center" vertical="center" shrinkToFit="1"/>
    </xf>
    <xf numFmtId="49" fontId="25" fillId="0" borderId="43" xfId="0" applyNumberFormat="1" applyFont="1" applyFill="1" applyBorder="1" applyAlignment="1">
      <alignment horizontal="center" vertical="center" shrinkToFit="1"/>
    </xf>
    <xf numFmtId="49" fontId="25" fillId="0" borderId="2" xfId="0" applyNumberFormat="1" applyFont="1" applyFill="1" applyBorder="1" applyAlignment="1">
      <alignment horizontal="center" vertical="center" shrinkToFit="1"/>
    </xf>
    <xf numFmtId="49" fontId="25" fillId="0" borderId="50" xfId="0" applyNumberFormat="1" applyFont="1" applyFill="1" applyBorder="1" applyAlignment="1">
      <alignment horizontal="center" vertical="center" shrinkToFit="1"/>
    </xf>
    <xf numFmtId="0" fontId="25" fillId="2" borderId="11" xfId="0" applyFont="1" applyFill="1" applyBorder="1" applyAlignment="1">
      <alignment horizontal="center" vertical="center" textRotation="255" shrinkToFit="1"/>
    </xf>
    <xf numFmtId="0" fontId="25" fillId="2" borderId="13" xfId="0" applyFont="1" applyFill="1" applyBorder="1" applyAlignment="1">
      <alignment horizontal="center" vertical="center" shrinkToFit="1"/>
    </xf>
    <xf numFmtId="0" fontId="25" fillId="2" borderId="8" xfId="0" applyFont="1" applyFill="1" applyBorder="1" applyAlignment="1">
      <alignment horizontal="center" vertical="center" textRotation="255" shrinkToFit="1"/>
    </xf>
    <xf numFmtId="0" fontId="25" fillId="2" borderId="9" xfId="0" applyFont="1" applyFill="1" applyBorder="1" applyAlignment="1">
      <alignment horizontal="center" vertical="center" shrinkToFit="1"/>
    </xf>
    <xf numFmtId="0" fontId="25" fillId="2" borderId="16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5" xfId="0" applyFont="1" applyFill="1" applyBorder="1" applyAlignment="1">
      <alignment horizontal="center" vertical="center" shrinkToFit="1"/>
    </xf>
    <xf numFmtId="0" fontId="37" fillId="0" borderId="12" xfId="0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shrinkToFit="1"/>
    </xf>
    <xf numFmtId="0" fontId="23" fillId="0" borderId="33" xfId="0" applyFont="1" applyFill="1" applyBorder="1" applyAlignment="1">
      <alignment vertical="center" shrinkToFit="1"/>
    </xf>
    <xf numFmtId="0" fontId="23" fillId="0" borderId="11" xfId="0" applyFont="1" applyFill="1" applyBorder="1" applyAlignment="1">
      <alignment horizontal="center" vertical="center" shrinkToFit="1"/>
    </xf>
    <xf numFmtId="0" fontId="23" fillId="0" borderId="8" xfId="0" applyFont="1" applyFill="1" applyBorder="1" applyAlignment="1">
      <alignment horizontal="center" vertical="center" shrinkToFit="1"/>
    </xf>
    <xf numFmtId="0" fontId="23" fillId="0" borderId="14" xfId="0" applyFont="1" applyFill="1" applyBorder="1" applyAlignment="1">
      <alignment horizontal="center" vertical="center" shrinkToFit="1"/>
    </xf>
    <xf numFmtId="0" fontId="28" fillId="3" borderId="89" xfId="0" applyFont="1" applyFill="1" applyBorder="1" applyAlignment="1">
      <alignment horizontal="center" vertical="center" shrinkToFit="1"/>
    </xf>
    <xf numFmtId="0" fontId="0" fillId="0" borderId="89" xfId="0" applyBorder="1">
      <alignment vertical="center"/>
    </xf>
    <xf numFmtId="0" fontId="0" fillId="2" borderId="89" xfId="0" applyFill="1" applyBorder="1" applyAlignment="1">
      <alignment vertical="center" shrinkToFit="1"/>
    </xf>
    <xf numFmtId="0" fontId="23" fillId="0" borderId="2" xfId="0" applyFont="1" applyFill="1" applyBorder="1" applyAlignment="1">
      <alignment vertical="center" shrinkToFit="1"/>
    </xf>
    <xf numFmtId="0" fontId="25" fillId="2" borderId="38" xfId="0" applyFont="1" applyFill="1" applyBorder="1" applyAlignment="1">
      <alignment horizontal="center" vertical="center" shrinkToFit="1"/>
    </xf>
    <xf numFmtId="0" fontId="25" fillId="2" borderId="5" xfId="0" applyFont="1" applyFill="1" applyBorder="1" applyAlignment="1">
      <alignment horizontal="center" vertical="center" shrinkToFit="1"/>
    </xf>
    <xf numFmtId="0" fontId="25" fillId="2" borderId="74" xfId="0" applyFont="1" applyFill="1" applyBorder="1" applyAlignment="1">
      <alignment horizontal="center" vertical="center" shrinkToFit="1"/>
    </xf>
    <xf numFmtId="0" fontId="25" fillId="0" borderId="63" xfId="0" applyFont="1" applyFill="1" applyBorder="1" applyAlignment="1">
      <alignment horizontal="center" vertical="center" shrinkToFit="1"/>
    </xf>
    <xf numFmtId="0" fontId="25" fillId="0" borderId="50" xfId="0" applyFont="1" applyFill="1" applyBorder="1" applyAlignment="1">
      <alignment horizontal="center" vertical="center" shrinkToFit="1"/>
    </xf>
    <xf numFmtId="0" fontId="25" fillId="0" borderId="95" xfId="0" applyFont="1" applyFill="1" applyBorder="1" applyAlignment="1">
      <alignment horizontal="center" vertical="center" shrinkToFit="1"/>
    </xf>
    <xf numFmtId="0" fontId="23" fillId="0" borderId="15" xfId="32" applyFont="1" applyFill="1" applyBorder="1" applyAlignment="1">
      <alignment horizontal="center" vertical="center" shrinkToFit="1"/>
    </xf>
    <xf numFmtId="49" fontId="23" fillId="0" borderId="20" xfId="0" applyNumberFormat="1" applyFont="1" applyFill="1" applyBorder="1" applyAlignment="1">
      <alignment horizontal="center" vertical="center" shrinkToFit="1"/>
    </xf>
    <xf numFmtId="0" fontId="0" fillId="0" borderId="9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 shrinkToFit="1"/>
    </xf>
    <xf numFmtId="0" fontId="23" fillId="0" borderId="30" xfId="0" applyFont="1" applyFill="1" applyBorder="1" applyAlignment="1">
      <alignment horizontal="center" vertical="center" shrinkToFit="1"/>
    </xf>
    <xf numFmtId="0" fontId="23" fillId="0" borderId="34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32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3" fillId="0" borderId="36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7" xfId="0" applyFont="1" applyFill="1" applyBorder="1" applyAlignment="1">
      <alignment horizontal="center" vertical="center" shrinkToFit="1"/>
    </xf>
    <xf numFmtId="0" fontId="23" fillId="0" borderId="39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54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 wrapText="1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5" fillId="4" borderId="101" xfId="0" applyFont="1" applyFill="1" applyBorder="1" applyAlignment="1">
      <alignment horizontal="center" vertical="center" wrapText="1"/>
    </xf>
    <xf numFmtId="0" fontId="45" fillId="4" borderId="99" xfId="0" applyFont="1" applyFill="1" applyBorder="1" applyAlignment="1">
      <alignment horizontal="center" vertical="center"/>
    </xf>
    <xf numFmtId="0" fontId="45" fillId="4" borderId="99" xfId="0" applyFont="1" applyFill="1" applyBorder="1" applyAlignment="1">
      <alignment horizontal="center" vertical="center" wrapText="1"/>
    </xf>
    <xf numFmtId="0" fontId="50" fillId="4" borderId="99" xfId="0" applyFont="1" applyFill="1" applyBorder="1" applyAlignment="1">
      <alignment horizontal="center" vertical="center" wrapText="1"/>
    </xf>
    <xf numFmtId="0" fontId="21" fillId="4" borderId="99" xfId="0" applyFont="1" applyFill="1" applyBorder="1" applyAlignment="1">
      <alignment horizontal="center" vertical="center" wrapText="1"/>
    </xf>
    <xf numFmtId="0" fontId="49" fillId="4" borderId="99" xfId="0" applyFont="1" applyFill="1" applyBorder="1" applyAlignment="1">
      <alignment horizontal="center" vertical="center" wrapText="1"/>
    </xf>
    <xf numFmtId="0" fontId="45" fillId="4" borderId="103" xfId="0" applyFont="1" applyFill="1" applyBorder="1" applyAlignment="1">
      <alignment horizontal="center" vertical="center"/>
    </xf>
    <xf numFmtId="0" fontId="45" fillId="5" borderId="99" xfId="0" applyFont="1" applyFill="1" applyBorder="1" applyAlignment="1">
      <alignment horizontal="center" vertical="center"/>
    </xf>
    <xf numFmtId="0" fontId="45" fillId="5" borderId="99" xfId="0" applyFont="1" applyFill="1" applyBorder="1" applyAlignment="1">
      <alignment horizontal="center" vertical="center" wrapText="1"/>
    </xf>
    <xf numFmtId="0" fontId="49" fillId="5" borderId="99" xfId="0" applyFont="1" applyFill="1" applyBorder="1" applyAlignment="1">
      <alignment horizontal="center" vertical="center" wrapText="1"/>
    </xf>
    <xf numFmtId="0" fontId="55" fillId="5" borderId="2" xfId="0" applyFont="1" applyFill="1" applyBorder="1" applyAlignment="1">
      <alignment horizontal="center" vertical="center" wrapText="1" shrinkToFit="1"/>
    </xf>
    <xf numFmtId="0" fontId="54" fillId="5" borderId="99" xfId="0" applyFont="1" applyFill="1" applyBorder="1" applyAlignment="1">
      <alignment horizontal="center" vertical="top" wrapText="1"/>
    </xf>
    <xf numFmtId="0" fontId="45" fillId="5" borderId="99" xfId="0" applyFont="1" applyFill="1" applyBorder="1" applyAlignment="1">
      <alignment horizontal="center" vertical="top" wrapText="1"/>
    </xf>
    <xf numFmtId="0" fontId="45" fillId="5" borderId="99" xfId="0" applyFont="1" applyFill="1" applyBorder="1" applyAlignment="1">
      <alignment horizontal="center" vertical="top"/>
    </xf>
    <xf numFmtId="0" fontId="45" fillId="5" borderId="100" xfId="0" applyFont="1" applyFill="1" applyBorder="1" applyAlignment="1">
      <alignment horizontal="center" vertical="top" wrapText="1"/>
    </xf>
    <xf numFmtId="0" fontId="49" fillId="5" borderId="99" xfId="0" applyFont="1" applyFill="1" applyBorder="1" applyAlignment="1">
      <alignment horizontal="center" vertical="top" wrapText="1"/>
    </xf>
    <xf numFmtId="0" fontId="0" fillId="2" borderId="107" xfId="0" applyFont="1" applyFill="1" applyBorder="1" applyAlignment="1">
      <alignment horizontal="center" vertical="center"/>
    </xf>
    <xf numFmtId="0" fontId="0" fillId="2" borderId="110" xfId="0" applyFont="1" applyFill="1" applyBorder="1" applyAlignment="1">
      <alignment horizontal="center" vertical="center"/>
    </xf>
    <xf numFmtId="0" fontId="0" fillId="2" borderId="111" xfId="0" applyFont="1" applyFill="1" applyBorder="1" applyAlignment="1">
      <alignment horizontal="center" vertical="center"/>
    </xf>
    <xf numFmtId="0" fontId="58" fillId="0" borderId="102" xfId="0" applyFont="1" applyFill="1" applyBorder="1" applyAlignment="1">
      <alignment horizontal="center" vertical="center" shrinkToFit="1"/>
    </xf>
    <xf numFmtId="176" fontId="20" fillId="0" borderId="59" xfId="0" applyNumberFormat="1" applyFont="1" applyFill="1" applyBorder="1" applyAlignment="1">
      <alignment horizontal="center" vertical="center" wrapText="1"/>
    </xf>
    <xf numFmtId="0" fontId="58" fillId="0" borderId="99" xfId="0" applyFont="1" applyFill="1" applyBorder="1" applyAlignment="1">
      <alignment horizontal="center" vertical="center" wrapText="1"/>
    </xf>
    <xf numFmtId="0" fontId="58" fillId="0" borderId="102" xfId="0" applyFont="1" applyFill="1" applyBorder="1" applyAlignment="1">
      <alignment horizontal="center" vertical="center" wrapText="1"/>
    </xf>
    <xf numFmtId="0" fontId="0" fillId="2" borderId="113" xfId="0" applyFont="1" applyFill="1" applyBorder="1" applyAlignment="1">
      <alignment horizontal="center" vertical="center"/>
    </xf>
    <xf numFmtId="0" fontId="58" fillId="2" borderId="99" xfId="0" applyFont="1" applyFill="1" applyBorder="1" applyAlignment="1">
      <alignment horizontal="center" vertical="center"/>
    </xf>
    <xf numFmtId="0" fontId="0" fillId="2" borderId="99" xfId="0" applyFont="1" applyFill="1" applyBorder="1" applyAlignment="1">
      <alignment horizontal="center" vertical="center"/>
    </xf>
    <xf numFmtId="176" fontId="20" fillId="0" borderId="44" xfId="0" applyNumberFormat="1" applyFont="1" applyFill="1" applyBorder="1" applyAlignment="1">
      <alignment horizontal="center" vertical="center" wrapText="1"/>
    </xf>
    <xf numFmtId="0" fontId="59" fillId="0" borderId="99" xfId="0" applyFont="1" applyFill="1" applyBorder="1" applyAlignment="1">
      <alignment horizontal="center" vertical="center" wrapText="1"/>
    </xf>
    <xf numFmtId="0" fontId="20" fillId="0" borderId="99" xfId="0" applyFont="1" applyFill="1" applyBorder="1" applyAlignment="1">
      <alignment horizontal="center" vertical="center" wrapText="1"/>
    </xf>
    <xf numFmtId="0" fontId="21" fillId="2" borderId="99" xfId="0" applyFont="1" applyFill="1" applyBorder="1" applyAlignment="1">
      <alignment horizontal="center" vertical="center"/>
    </xf>
    <xf numFmtId="0" fontId="20" fillId="0" borderId="102" xfId="0" applyFont="1" applyFill="1" applyBorder="1" applyAlignment="1">
      <alignment horizontal="center" vertical="center" shrinkToFit="1"/>
    </xf>
    <xf numFmtId="0" fontId="20" fillId="0" borderId="112" xfId="0" applyFont="1" applyFill="1" applyBorder="1" applyAlignment="1">
      <alignment horizontal="center" vertical="center" wrapText="1"/>
    </xf>
    <xf numFmtId="0" fontId="20" fillId="0" borderId="102" xfId="0" applyFont="1" applyFill="1" applyBorder="1" applyAlignment="1">
      <alignment horizontal="center" vertical="center" wrapText="1"/>
    </xf>
    <xf numFmtId="0" fontId="0" fillId="2" borderId="99" xfId="0" applyFill="1" applyBorder="1" applyAlignment="1">
      <alignment horizontal="center" vertical="center"/>
    </xf>
    <xf numFmtId="0" fontId="0" fillId="2" borderId="11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111" xfId="0" applyFill="1" applyBorder="1" applyAlignment="1">
      <alignment horizontal="center" vertical="center"/>
    </xf>
    <xf numFmtId="0" fontId="21" fillId="0" borderId="113" xfId="127" applyFont="1" applyFill="1" applyBorder="1" applyAlignment="1">
      <alignment horizontal="center" vertical="center" shrinkToFit="1"/>
    </xf>
    <xf numFmtId="0" fontId="21" fillId="0" borderId="113" xfId="80" applyFont="1" applyFill="1" applyBorder="1" applyAlignment="1">
      <alignment horizontal="center" vertical="center" shrinkToFit="1"/>
    </xf>
    <xf numFmtId="0" fontId="20" fillId="0" borderId="102" xfId="0" applyFont="1" applyFill="1" applyBorder="1" applyAlignment="1">
      <alignment horizontal="center" vertical="center"/>
    </xf>
    <xf numFmtId="0" fontId="0" fillId="2" borderId="102" xfId="0" applyFill="1" applyBorder="1" applyAlignment="1">
      <alignment horizontal="center" vertical="center"/>
    </xf>
    <xf numFmtId="0" fontId="0" fillId="2" borderId="112" xfId="0" applyFill="1" applyBorder="1" applyAlignment="1">
      <alignment horizontal="center" vertical="center"/>
    </xf>
    <xf numFmtId="0" fontId="20" fillId="0" borderId="113" xfId="0" applyFont="1" applyFill="1" applyBorder="1" applyAlignment="1">
      <alignment horizontal="center" vertical="center" wrapText="1"/>
    </xf>
    <xf numFmtId="0" fontId="26" fillId="0" borderId="113" xfId="127" applyFont="1" applyFill="1" applyBorder="1" applyAlignment="1">
      <alignment horizontal="center" vertical="center" shrinkToFit="1"/>
    </xf>
    <xf numFmtId="0" fontId="0" fillId="0" borderId="113" xfId="127" applyFont="1" applyFill="1" applyBorder="1" applyAlignment="1">
      <alignment horizontal="center" vertical="center" shrinkToFit="1"/>
    </xf>
    <xf numFmtId="0" fontId="49" fillId="0" borderId="113" xfId="0" applyFont="1" applyFill="1" applyBorder="1" applyAlignment="1">
      <alignment horizontal="center" vertical="center" wrapText="1"/>
    </xf>
    <xf numFmtId="0" fontId="0" fillId="0" borderId="11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99" xfId="0" applyFill="1" applyBorder="1" applyAlignment="1">
      <alignment horizontal="center" vertical="center"/>
    </xf>
    <xf numFmtId="0" fontId="0" fillId="0" borderId="111" xfId="0" applyFill="1" applyBorder="1" applyAlignment="1">
      <alignment horizontal="center" vertical="center"/>
    </xf>
    <xf numFmtId="0" fontId="21" fillId="0" borderId="113" xfId="56" applyFont="1" applyFill="1" applyBorder="1" applyAlignment="1">
      <alignment horizontal="center" vertical="center" shrinkToFit="1"/>
    </xf>
    <xf numFmtId="0" fontId="21" fillId="0" borderId="113" xfId="35" applyFont="1" applyFill="1" applyBorder="1" applyAlignment="1">
      <alignment horizontal="center" vertical="center" shrinkToFit="1"/>
    </xf>
    <xf numFmtId="0" fontId="63" fillId="2" borderId="99" xfId="0" applyFont="1" applyFill="1" applyBorder="1" applyAlignment="1">
      <alignment horizontal="center" vertical="center"/>
    </xf>
    <xf numFmtId="0" fontId="63" fillId="2" borderId="111" xfId="0" applyFont="1" applyFill="1" applyBorder="1" applyAlignment="1">
      <alignment horizontal="center" vertical="center"/>
    </xf>
    <xf numFmtId="0" fontId="25" fillId="0" borderId="113" xfId="127" applyFont="1" applyFill="1" applyBorder="1" applyAlignment="1">
      <alignment horizontal="center" vertical="center" wrapText="1" shrinkToFit="1"/>
    </xf>
    <xf numFmtId="0" fontId="21" fillId="0" borderId="99" xfId="0" applyFont="1" applyFill="1" applyBorder="1" applyAlignment="1">
      <alignment horizontal="center" vertical="center" shrinkToFit="1"/>
    </xf>
    <xf numFmtId="0" fontId="0" fillId="0" borderId="111" xfId="0" applyFont="1" applyFill="1" applyBorder="1" applyAlignment="1">
      <alignment horizontal="center" vertical="center" shrinkToFit="1"/>
    </xf>
    <xf numFmtId="0" fontId="62" fillId="0" borderId="113" xfId="0" applyFont="1" applyFill="1" applyBorder="1" applyAlignment="1">
      <alignment horizontal="center" vertical="center"/>
    </xf>
    <xf numFmtId="0" fontId="62" fillId="0" borderId="44" xfId="0" applyFont="1" applyFill="1" applyBorder="1" applyAlignment="1">
      <alignment horizontal="center" vertical="center"/>
    </xf>
    <xf numFmtId="0" fontId="62" fillId="0" borderId="99" xfId="0" applyFont="1" applyFill="1" applyBorder="1" applyAlignment="1">
      <alignment horizontal="center" vertical="center"/>
    </xf>
    <xf numFmtId="0" fontId="62" fillId="0" borderId="111" xfId="0" applyFont="1" applyFill="1" applyBorder="1" applyAlignment="1">
      <alignment horizontal="center" vertical="center"/>
    </xf>
    <xf numFmtId="0" fontId="0" fillId="2" borderId="99" xfId="0" applyFont="1" applyFill="1" applyBorder="1" applyAlignment="1">
      <alignment horizontal="center" vertical="center" shrinkToFit="1"/>
    </xf>
    <xf numFmtId="0" fontId="60" fillId="2" borderId="99" xfId="0" applyFont="1" applyFill="1" applyBorder="1" applyAlignment="1">
      <alignment horizontal="center" vertical="center"/>
    </xf>
    <xf numFmtId="0" fontId="61" fillId="0" borderId="113" xfId="127" applyFont="1" applyFill="1" applyBorder="1" applyAlignment="1">
      <alignment horizontal="center" vertical="center" wrapText="1" shrinkToFit="1"/>
    </xf>
    <xf numFmtId="0" fontId="0" fillId="0" borderId="112" xfId="127" applyFont="1" applyFill="1" applyBorder="1" applyAlignment="1">
      <alignment horizontal="center" vertical="center" shrinkToFit="1"/>
    </xf>
    <xf numFmtId="0" fontId="21" fillId="0" borderId="112" xfId="35" applyFont="1" applyFill="1" applyBorder="1" applyAlignment="1">
      <alignment horizontal="center" vertical="center" shrinkToFit="1"/>
    </xf>
    <xf numFmtId="0" fontId="21" fillId="0" borderId="113" xfId="246" applyFont="1" applyFill="1" applyBorder="1" applyAlignment="1">
      <alignment horizontal="center" vertical="center" shrinkToFit="1"/>
    </xf>
    <xf numFmtId="0" fontId="21" fillId="0" borderId="113" xfId="14" applyFont="1" applyFill="1" applyBorder="1" applyAlignment="1">
      <alignment horizontal="center" vertical="center" shrinkToFit="1"/>
    </xf>
    <xf numFmtId="0" fontId="21" fillId="0" borderId="113" xfId="127" applyFont="1" applyFill="1" applyBorder="1" applyAlignment="1" applyProtection="1">
      <alignment horizontal="center" vertical="center" shrinkToFit="1"/>
      <protection locked="0"/>
    </xf>
    <xf numFmtId="0" fontId="21" fillId="0" borderId="113" xfId="0" applyFont="1" applyFill="1" applyBorder="1" applyAlignment="1">
      <alignment horizontal="center" vertical="center" shrinkToFit="1"/>
    </xf>
    <xf numFmtId="0" fontId="21" fillId="0" borderId="113" xfId="127" applyFont="1" applyFill="1" applyBorder="1" applyAlignment="1">
      <alignment horizontal="center" vertical="center" wrapText="1" shrinkToFit="1"/>
    </xf>
    <xf numFmtId="0" fontId="21" fillId="0" borderId="113" xfId="16" applyFont="1" applyFill="1" applyBorder="1" applyAlignment="1">
      <alignment horizontal="center" vertical="center" shrinkToFit="1"/>
    </xf>
    <xf numFmtId="0" fontId="0" fillId="0" borderId="113" xfId="0" applyFont="1" applyFill="1" applyBorder="1" applyAlignment="1">
      <alignment horizontal="center" vertical="center" shrinkToFit="1"/>
    </xf>
    <xf numFmtId="0" fontId="41" fillId="2" borderId="0" xfId="0" applyFont="1" applyFill="1" applyAlignment="1">
      <alignment vertical="center" wrapText="1"/>
    </xf>
    <xf numFmtId="0" fontId="52" fillId="5" borderId="41" xfId="0" applyFont="1" applyFill="1" applyBorder="1" applyAlignment="1">
      <alignment horizontal="center" vertical="center" wrapText="1" shrinkToFit="1"/>
    </xf>
    <xf numFmtId="0" fontId="45" fillId="5" borderId="102" xfId="0" applyFont="1" applyFill="1" applyBorder="1" applyAlignment="1">
      <alignment horizontal="center" vertical="top" wrapText="1"/>
    </xf>
    <xf numFmtId="0" fontId="21" fillId="0" borderId="112" xfId="246" applyFont="1" applyFill="1" applyBorder="1" applyAlignment="1">
      <alignment horizontal="center" vertical="center" shrinkToFit="1"/>
    </xf>
    <xf numFmtId="0" fontId="21" fillId="0" borderId="112" xfId="14" applyFont="1" applyFill="1" applyBorder="1" applyAlignment="1">
      <alignment horizontal="center" vertical="center" shrinkToFit="1"/>
    </xf>
    <xf numFmtId="0" fontId="45" fillId="5" borderId="111" xfId="0" applyFont="1" applyFill="1" applyBorder="1" applyAlignment="1">
      <alignment horizontal="center" vertical="center"/>
    </xf>
    <xf numFmtId="0" fontId="45" fillId="5" borderId="111" xfId="0" applyFont="1" applyFill="1" applyBorder="1" applyAlignment="1">
      <alignment horizontal="center" vertical="top" wrapText="1"/>
    </xf>
    <xf numFmtId="0" fontId="0" fillId="0" borderId="111" xfId="0" applyFont="1" applyBorder="1" applyAlignment="1">
      <alignment horizontal="center" vertical="center"/>
    </xf>
    <xf numFmtId="0" fontId="0" fillId="0" borderId="111" xfId="0" applyFont="1" applyFill="1" applyBorder="1" applyAlignment="1">
      <alignment horizontal="center" vertical="center" wrapText="1" shrinkToFit="1"/>
    </xf>
    <xf numFmtId="0" fontId="0" fillId="6" borderId="107" xfId="0" applyFont="1" applyFill="1" applyBorder="1" applyAlignment="1">
      <alignment horizontal="center" vertical="center"/>
    </xf>
    <xf numFmtId="0" fontId="0" fillId="6" borderId="99" xfId="0" applyFont="1" applyFill="1" applyBorder="1" applyAlignment="1">
      <alignment horizontal="center" vertical="center"/>
    </xf>
    <xf numFmtId="0" fontId="0" fillId="6" borderId="99" xfId="0" applyFill="1" applyBorder="1" applyAlignment="1">
      <alignment horizontal="center" vertical="center"/>
    </xf>
    <xf numFmtId="0" fontId="63" fillId="6" borderId="99" xfId="0" applyFont="1" applyFill="1" applyBorder="1" applyAlignment="1">
      <alignment horizontal="center" vertical="center"/>
    </xf>
    <xf numFmtId="0" fontId="62" fillId="6" borderId="99" xfId="0" applyFont="1" applyFill="1" applyBorder="1" applyAlignment="1">
      <alignment horizontal="center" vertical="center"/>
    </xf>
    <xf numFmtId="0" fontId="62" fillId="6" borderId="100" xfId="0" applyFont="1" applyFill="1" applyBorder="1" applyAlignment="1">
      <alignment horizontal="center" vertical="center"/>
    </xf>
    <xf numFmtId="0" fontId="62" fillId="6" borderId="107" xfId="0" applyFont="1" applyFill="1" applyBorder="1" applyAlignment="1">
      <alignment horizontal="center" vertical="center"/>
    </xf>
    <xf numFmtId="0" fontId="62" fillId="6" borderId="108" xfId="0" applyFont="1" applyFill="1" applyBorder="1" applyAlignment="1">
      <alignment horizontal="center" vertical="center"/>
    </xf>
    <xf numFmtId="0" fontId="52" fillId="6" borderId="99" xfId="0" applyFont="1" applyFill="1" applyBorder="1" applyAlignment="1">
      <alignment horizontal="center" vertical="center"/>
    </xf>
    <xf numFmtId="0" fontId="52" fillId="6" borderId="100" xfId="0" applyFont="1" applyFill="1" applyBorder="1" applyAlignment="1">
      <alignment horizontal="center" vertical="center"/>
    </xf>
    <xf numFmtId="0" fontId="0" fillId="6" borderId="110" xfId="0" applyFont="1" applyFill="1" applyBorder="1" applyAlignment="1">
      <alignment horizontal="center" vertical="center"/>
    </xf>
    <xf numFmtId="0" fontId="0" fillId="6" borderId="111" xfId="0" applyFont="1" applyFill="1" applyBorder="1" applyAlignment="1">
      <alignment horizontal="center" vertical="center"/>
    </xf>
    <xf numFmtId="0" fontId="0" fillId="6" borderId="111" xfId="0" applyFill="1" applyBorder="1" applyAlignment="1">
      <alignment horizontal="center" vertical="center"/>
    </xf>
    <xf numFmtId="0" fontId="63" fillId="6" borderId="111" xfId="0" applyFont="1" applyFill="1" applyBorder="1" applyAlignment="1">
      <alignment horizontal="center" vertical="center"/>
    </xf>
    <xf numFmtId="0" fontId="62" fillId="6" borderId="111" xfId="0" applyFont="1" applyFill="1" applyBorder="1" applyAlignment="1">
      <alignment horizontal="center" vertical="center"/>
    </xf>
    <xf numFmtId="0" fontId="0" fillId="6" borderId="109" xfId="0" applyFont="1" applyFill="1" applyBorder="1" applyAlignment="1">
      <alignment horizontal="center" vertical="center"/>
    </xf>
    <xf numFmtId="0" fontId="0" fillId="6" borderId="113" xfId="0" applyFont="1" applyFill="1" applyBorder="1" applyAlignment="1">
      <alignment horizontal="center" vertical="center"/>
    </xf>
    <xf numFmtId="0" fontId="0" fillId="6" borderId="113" xfId="0" applyFill="1" applyBorder="1" applyAlignment="1">
      <alignment horizontal="center" vertical="center"/>
    </xf>
    <xf numFmtId="0" fontId="63" fillId="6" borderId="113" xfId="0" applyFont="1" applyFill="1" applyBorder="1" applyAlignment="1">
      <alignment horizontal="center" vertical="center"/>
    </xf>
    <xf numFmtId="0" fontId="62" fillId="6" borderId="113" xfId="0" applyFont="1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176" fontId="0" fillId="2" borderId="59" xfId="0" applyNumberFormat="1" applyFont="1" applyFill="1" applyBorder="1" applyAlignment="1">
      <alignment horizontal="center" vertical="center"/>
    </xf>
    <xf numFmtId="176" fontId="0" fillId="2" borderId="44" xfId="0" applyNumberFormat="1" applyFont="1" applyFill="1" applyBorder="1" applyAlignment="1">
      <alignment horizontal="center" vertical="center"/>
    </xf>
    <xf numFmtId="176" fontId="58" fillId="6" borderId="99" xfId="0" applyNumberFormat="1" applyFont="1" applyFill="1" applyBorder="1" applyAlignment="1">
      <alignment horizontal="center" vertical="center" wrapText="1"/>
    </xf>
    <xf numFmtId="176" fontId="58" fillId="6" borderId="111" xfId="0" applyNumberFormat="1" applyFont="1" applyFill="1" applyBorder="1" applyAlignment="1">
      <alignment horizontal="center" vertical="center" wrapText="1"/>
    </xf>
    <xf numFmtId="176" fontId="20" fillId="6" borderId="99" xfId="0" applyNumberFormat="1" applyFont="1" applyFill="1" applyBorder="1" applyAlignment="1">
      <alignment horizontal="center" vertical="center" wrapText="1"/>
    </xf>
    <xf numFmtId="176" fontId="20" fillId="6" borderId="111" xfId="0" applyNumberFormat="1" applyFont="1" applyFill="1" applyBorder="1" applyAlignment="1">
      <alignment horizontal="center" vertical="center" wrapText="1"/>
    </xf>
    <xf numFmtId="0" fontId="20" fillId="6" borderId="99" xfId="0" applyFont="1" applyFill="1" applyBorder="1" applyAlignment="1">
      <alignment horizontal="center" vertical="center" wrapText="1"/>
    </xf>
    <xf numFmtId="0" fontId="20" fillId="6" borderId="111" xfId="0" applyFont="1" applyFill="1" applyBorder="1" applyAlignment="1">
      <alignment horizontal="center" vertical="center" wrapText="1"/>
    </xf>
    <xf numFmtId="176" fontId="0" fillId="0" borderId="59" xfId="0" applyNumberFormat="1" applyFont="1" applyFill="1" applyBorder="1" applyAlignment="1">
      <alignment horizontal="center" vertical="center"/>
    </xf>
    <xf numFmtId="176" fontId="0" fillId="0" borderId="44" xfId="0" applyNumberFormat="1" applyFont="1" applyFill="1" applyBorder="1" applyAlignment="1">
      <alignment horizontal="center" vertical="center"/>
    </xf>
    <xf numFmtId="0" fontId="0" fillId="0" borderId="114" xfId="0" applyFont="1" applyFill="1" applyBorder="1" applyAlignment="1">
      <alignment horizontal="center" vertical="center"/>
    </xf>
    <xf numFmtId="0" fontId="20" fillId="0" borderId="109" xfId="35" applyFont="1" applyFill="1" applyBorder="1" applyAlignment="1">
      <alignment horizontal="center" vertical="center" shrinkToFit="1"/>
    </xf>
    <xf numFmtId="0" fontId="0" fillId="0" borderId="109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0" fontId="0" fillId="0" borderId="107" xfId="0" applyFont="1" applyFill="1" applyBorder="1" applyAlignment="1">
      <alignment horizontal="center" vertical="center"/>
    </xf>
    <xf numFmtId="0" fontId="0" fillId="0" borderId="110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111" xfId="0" applyFont="1" applyFill="1" applyBorder="1" applyAlignment="1">
      <alignment horizontal="center" vertical="center"/>
    </xf>
    <xf numFmtId="0" fontId="0" fillId="0" borderId="112" xfId="0" applyFont="1" applyFill="1" applyBorder="1" applyAlignment="1">
      <alignment horizontal="center" vertical="center"/>
    </xf>
    <xf numFmtId="0" fontId="20" fillId="0" borderId="113" xfId="35" applyFont="1" applyFill="1" applyBorder="1" applyAlignment="1">
      <alignment horizontal="center" vertical="center" shrinkToFit="1"/>
    </xf>
    <xf numFmtId="0" fontId="0" fillId="0" borderId="113" xfId="0" applyFont="1" applyFill="1" applyBorder="1" applyAlignment="1">
      <alignment horizontal="center" vertical="center"/>
    </xf>
    <xf numFmtId="0" fontId="0" fillId="0" borderId="99" xfId="0" applyFont="1" applyFill="1" applyBorder="1" applyAlignment="1">
      <alignment horizontal="center" vertical="center"/>
    </xf>
    <xf numFmtId="0" fontId="0" fillId="0" borderId="112" xfId="0" applyFill="1" applyBorder="1" applyAlignment="1">
      <alignment horizontal="center" vertical="center"/>
    </xf>
    <xf numFmtId="0" fontId="0" fillId="0" borderId="102" xfId="0" applyFill="1" applyBorder="1" applyAlignment="1">
      <alignment horizontal="center" vertical="center"/>
    </xf>
    <xf numFmtId="0" fontId="63" fillId="0" borderId="112" xfId="0" applyFont="1" applyFill="1" applyBorder="1" applyAlignment="1">
      <alignment horizontal="center" vertical="center"/>
    </xf>
    <xf numFmtId="0" fontId="63" fillId="0" borderId="44" xfId="0" applyFont="1" applyFill="1" applyBorder="1" applyAlignment="1">
      <alignment horizontal="center" vertical="center"/>
    </xf>
    <xf numFmtId="0" fontId="63" fillId="0" borderId="99" xfId="0" applyFont="1" applyFill="1" applyBorder="1" applyAlignment="1">
      <alignment horizontal="center" vertical="center"/>
    </xf>
    <xf numFmtId="0" fontId="63" fillId="0" borderId="111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 shrinkToFit="1"/>
    </xf>
    <xf numFmtId="0" fontId="43" fillId="2" borderId="0" xfId="0" applyNumberFormat="1" applyFont="1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45" fillId="5" borderId="99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center"/>
    </xf>
    <xf numFmtId="41" fontId="0" fillId="0" borderId="111" xfId="245" applyFont="1" applyFill="1" applyBorder="1" applyAlignment="1">
      <alignment horizontal="center" vertical="center"/>
    </xf>
    <xf numFmtId="0" fontId="45" fillId="4" borderId="99" xfId="0" applyFont="1" applyFill="1" applyBorder="1" applyAlignment="1" applyProtection="1">
      <alignment horizontal="center" vertical="center" wrapText="1"/>
      <protection locked="0"/>
    </xf>
    <xf numFmtId="0" fontId="58" fillId="0" borderId="112" xfId="0" applyFont="1" applyFill="1" applyBorder="1" applyAlignment="1">
      <alignment horizontal="center" vertical="center" shrinkToFit="1"/>
    </xf>
    <xf numFmtId="0" fontId="20" fillId="0" borderId="112" xfId="0" applyFont="1" applyFill="1" applyBorder="1" applyAlignment="1">
      <alignment horizontal="center" vertical="center" shrinkToFit="1"/>
    </xf>
    <xf numFmtId="0" fontId="20" fillId="0" borderId="112" xfId="0" applyFont="1" applyFill="1" applyBorder="1" applyAlignment="1">
      <alignment horizontal="center" vertical="center"/>
    </xf>
    <xf numFmtId="41" fontId="45" fillId="5" borderId="99" xfId="245" applyFont="1" applyFill="1" applyBorder="1" applyAlignment="1">
      <alignment horizontal="center" vertical="center" wrapText="1"/>
    </xf>
    <xf numFmtId="41" fontId="50" fillId="5" borderId="99" xfId="245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2" borderId="12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3" fillId="2" borderId="15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0" fillId="2" borderId="89" xfId="0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3" fillId="2" borderId="12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3" fillId="2" borderId="15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3" fillId="0" borderId="36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0" fillId="6" borderId="112" xfId="0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2" borderId="100" xfId="0" applyFont="1" applyFill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21" fillId="0" borderId="101" xfId="127" applyFont="1" applyFill="1" applyBorder="1" applyAlignment="1">
      <alignment horizontal="center" vertical="center" shrinkToFit="1"/>
    </xf>
    <xf numFmtId="0" fontId="0" fillId="0" borderId="102" xfId="0" applyFont="1" applyFill="1" applyBorder="1" applyAlignment="1">
      <alignment horizontal="center" vertical="center"/>
    </xf>
    <xf numFmtId="0" fontId="0" fillId="0" borderId="101" xfId="0" applyFont="1" applyFill="1" applyBorder="1" applyAlignment="1">
      <alignment horizontal="center" vertical="center"/>
    </xf>
    <xf numFmtId="0" fontId="0" fillId="0" borderId="100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00" xfId="0" applyFill="1" applyBorder="1" applyAlignment="1">
      <alignment horizontal="center" vertical="center"/>
    </xf>
    <xf numFmtId="0" fontId="0" fillId="6" borderId="100" xfId="0" applyFont="1" applyFill="1" applyBorder="1" applyAlignment="1">
      <alignment horizontal="center" vertical="center"/>
    </xf>
    <xf numFmtId="0" fontId="0" fillId="6" borderId="101" xfId="0" applyFont="1" applyFill="1" applyBorder="1" applyAlignment="1">
      <alignment horizontal="center" vertical="center"/>
    </xf>
    <xf numFmtId="0" fontId="0" fillId="6" borderId="100" xfId="0" applyFill="1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51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5" fillId="0" borderId="97" xfId="0" applyFont="1" applyFill="1" applyBorder="1" applyAlignment="1">
      <alignment horizontal="center" vertical="center" shrinkToFit="1"/>
    </xf>
    <xf numFmtId="0" fontId="25" fillId="0" borderId="42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34" xfId="0" applyFont="1" applyFill="1" applyBorder="1" applyAlignment="1">
      <alignment horizontal="center" vertical="center" shrinkToFit="1"/>
    </xf>
    <xf numFmtId="0" fontId="23" fillId="0" borderId="39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3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5" fillId="0" borderId="42" xfId="0" applyFont="1" applyFill="1" applyBorder="1" applyAlignment="1">
      <alignment horizontal="center" vertical="center" shrinkToFit="1"/>
    </xf>
    <xf numFmtId="0" fontId="23" fillId="2" borderId="12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3" fillId="2" borderId="15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49" fontId="25" fillId="0" borderId="11" xfId="0" applyNumberFormat="1" applyFont="1" applyFill="1" applyBorder="1" applyAlignment="1">
      <alignment horizontal="center" vertical="center" shrinkToFit="1"/>
    </xf>
    <xf numFmtId="49" fontId="25" fillId="0" borderId="14" xfId="0" applyNumberFormat="1" applyFont="1" applyFill="1" applyBorder="1" applyAlignment="1">
      <alignment horizontal="center" vertical="center" shrinkToFit="1"/>
    </xf>
    <xf numFmtId="0" fontId="37" fillId="0" borderId="22" xfId="0" applyNumberFormat="1" applyFont="1" applyFill="1" applyBorder="1" applyAlignment="1">
      <alignment horizontal="center" vertical="center" shrinkToFit="1"/>
    </xf>
    <xf numFmtId="0" fontId="37" fillId="0" borderId="12" xfId="0" applyNumberFormat="1" applyFont="1" applyFill="1" applyBorder="1" applyAlignment="1">
      <alignment horizontal="center" vertical="center" shrinkToFit="1"/>
    </xf>
    <xf numFmtId="49" fontId="37" fillId="0" borderId="12" xfId="0" applyNumberFormat="1" applyFont="1" applyFill="1" applyBorder="1" applyAlignment="1">
      <alignment horizontal="center" vertical="center" shrinkToFit="1"/>
    </xf>
    <xf numFmtId="49" fontId="37" fillId="0" borderId="38" xfId="0" applyNumberFormat="1" applyFont="1" applyFill="1" applyBorder="1" applyAlignment="1">
      <alignment horizontal="center" vertical="center" shrinkToFit="1"/>
    </xf>
    <xf numFmtId="0" fontId="37" fillId="0" borderId="11" xfId="0" applyNumberFormat="1" applyFont="1" applyFill="1" applyBorder="1" applyAlignment="1">
      <alignment horizontal="center" vertical="center" shrinkToFit="1"/>
    </xf>
    <xf numFmtId="0" fontId="37" fillId="0" borderId="6" xfId="0" applyNumberFormat="1" applyFont="1" applyFill="1" applyBorder="1" applyAlignment="1">
      <alignment horizontal="center" vertical="center" shrinkToFit="1"/>
    </xf>
    <xf numFmtId="0" fontId="37" fillId="0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Fill="1" applyBorder="1" applyAlignment="1">
      <alignment horizontal="center" vertical="center" shrinkToFit="1"/>
    </xf>
    <xf numFmtId="49" fontId="37" fillId="0" borderId="5" xfId="0" applyNumberFormat="1" applyFont="1" applyFill="1" applyBorder="1" applyAlignment="1">
      <alignment horizontal="center" vertical="center" shrinkToFit="1"/>
    </xf>
    <xf numFmtId="0" fontId="37" fillId="0" borderId="8" xfId="0" applyNumberFormat="1" applyFont="1" applyFill="1" applyBorder="1" applyAlignment="1">
      <alignment horizontal="center" vertical="center" shrinkToFit="1"/>
    </xf>
    <xf numFmtId="0" fontId="37" fillId="0" borderId="41" xfId="0" applyNumberFormat="1" applyFont="1" applyFill="1" applyBorder="1" applyAlignment="1">
      <alignment horizontal="center" vertical="center" shrinkToFit="1"/>
    </xf>
    <xf numFmtId="0" fontId="37" fillId="0" borderId="15" xfId="0" applyNumberFormat="1" applyFont="1" applyFill="1" applyBorder="1" applyAlignment="1">
      <alignment horizontal="center" vertical="center" shrinkToFit="1"/>
    </xf>
    <xf numFmtId="49" fontId="37" fillId="0" borderId="37" xfId="0" applyNumberFormat="1" applyFont="1" applyFill="1" applyBorder="1" applyAlignment="1">
      <alignment horizontal="center" vertical="center" shrinkToFit="1"/>
    </xf>
    <xf numFmtId="0" fontId="37" fillId="0" borderId="14" xfId="0" applyNumberFormat="1" applyFont="1" applyFill="1" applyBorder="1" applyAlignment="1">
      <alignment horizontal="center" vertical="center" shrinkToFit="1"/>
    </xf>
    <xf numFmtId="0" fontId="37" fillId="0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Fill="1" applyBorder="1" applyAlignment="1">
      <alignment horizontal="center" vertical="center" shrinkToFit="1"/>
    </xf>
    <xf numFmtId="0" fontId="37" fillId="0" borderId="36" xfId="0" applyNumberFormat="1" applyFont="1" applyFill="1" applyBorder="1" applyAlignment="1">
      <alignment horizontal="center" vertical="center" shrinkToFit="1"/>
    </xf>
    <xf numFmtId="0" fontId="37" fillId="0" borderId="21" xfId="0" applyNumberFormat="1" applyFont="1" applyFill="1" applyBorder="1" applyAlignment="1">
      <alignment horizontal="center" vertical="center" shrinkToFit="1"/>
    </xf>
    <xf numFmtId="0" fontId="37" fillId="0" borderId="5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0" fillId="7" borderId="99" xfId="0" applyNumberFormat="1" applyFont="1" applyFill="1" applyBorder="1" applyAlignment="1">
      <alignment horizontal="center" vertical="center"/>
    </xf>
    <xf numFmtId="0" fontId="0" fillId="7" borderId="111" xfId="0" applyNumberFormat="1" applyFont="1" applyFill="1" applyBorder="1" applyAlignment="1">
      <alignment horizontal="center" vertical="center"/>
    </xf>
    <xf numFmtId="0" fontId="0" fillId="0" borderId="112" xfId="0" applyNumberFormat="1" applyFont="1" applyFill="1" applyBorder="1" applyAlignment="1">
      <alignment horizontal="center" vertical="center"/>
    </xf>
    <xf numFmtId="0" fontId="64" fillId="0" borderId="113" xfId="127" applyNumberFormat="1" applyFont="1" applyFill="1" applyBorder="1" applyAlignment="1">
      <alignment horizontal="center" vertical="center" shrinkToFit="1"/>
    </xf>
    <xf numFmtId="0" fontId="0" fillId="0" borderId="113" xfId="0" applyNumberFormat="1" applyFont="1" applyFill="1" applyBorder="1" applyAlignment="1">
      <alignment horizontal="center" vertical="center"/>
    </xf>
    <xf numFmtId="0" fontId="0" fillId="0" borderId="44" xfId="0" applyNumberFormat="1" applyFont="1" applyFill="1" applyBorder="1" applyAlignment="1">
      <alignment horizontal="center" vertical="center"/>
    </xf>
    <xf numFmtId="0" fontId="0" fillId="0" borderId="99" xfId="0" applyNumberFormat="1" applyFont="1" applyFill="1" applyBorder="1" applyAlignment="1">
      <alignment horizontal="center" vertical="center"/>
    </xf>
    <xf numFmtId="0" fontId="0" fillId="0" borderId="111" xfId="0" applyNumberFormat="1" applyFont="1" applyFill="1" applyBorder="1" applyAlignment="1">
      <alignment horizontal="center" vertical="center"/>
    </xf>
    <xf numFmtId="0" fontId="64" fillId="0" borderId="102" xfId="0" applyNumberFormat="1" applyFont="1" applyFill="1" applyBorder="1" applyAlignment="1">
      <alignment horizontal="center" vertical="center" shrinkToFit="1"/>
    </xf>
    <xf numFmtId="0" fontId="64" fillId="0" borderId="112" xfId="0" applyNumberFormat="1" applyFont="1" applyFill="1" applyBorder="1" applyAlignment="1">
      <alignment horizontal="center" vertical="center" shrinkToFit="1"/>
    </xf>
    <xf numFmtId="176" fontId="64" fillId="0" borderId="44" xfId="0" applyNumberFormat="1" applyFont="1" applyFill="1" applyBorder="1" applyAlignment="1">
      <alignment horizontal="center" vertical="center" wrapText="1"/>
    </xf>
    <xf numFmtId="0" fontId="65" fillId="6" borderId="99" xfId="0" applyNumberFormat="1" applyFont="1" applyFill="1" applyBorder="1" applyAlignment="1">
      <alignment horizontal="center" vertical="center"/>
    </xf>
    <xf numFmtId="0" fontId="65" fillId="6" borderId="100" xfId="0" applyNumberFormat="1" applyFont="1" applyFill="1" applyBorder="1" applyAlignment="1">
      <alignment horizontal="center" vertical="center"/>
    </xf>
    <xf numFmtId="0" fontId="0" fillId="6" borderId="99" xfId="0" applyNumberFormat="1" applyFont="1" applyFill="1" applyBorder="1" applyAlignment="1">
      <alignment horizontal="center" vertical="center"/>
    </xf>
    <xf numFmtId="0" fontId="0" fillId="6" borderId="111" xfId="0" applyNumberFormat="1" applyFont="1" applyFill="1" applyBorder="1" applyAlignment="1">
      <alignment horizontal="center" vertical="center"/>
    </xf>
    <xf numFmtId="0" fontId="0" fillId="6" borderId="113" xfId="0" applyNumberFormat="1" applyFont="1" applyFill="1" applyBorder="1" applyAlignment="1">
      <alignment horizontal="center" vertical="center"/>
    </xf>
    <xf numFmtId="176" fontId="64" fillId="6" borderId="99" xfId="0" applyNumberFormat="1" applyFont="1" applyFill="1" applyBorder="1" applyAlignment="1">
      <alignment horizontal="center" vertical="center" wrapText="1"/>
    </xf>
    <xf numFmtId="176" fontId="64" fillId="6" borderId="111" xfId="0" applyNumberFormat="1" applyFont="1" applyFill="1" applyBorder="1" applyAlignment="1">
      <alignment horizontal="center" vertical="center" wrapText="1"/>
    </xf>
    <xf numFmtId="0" fontId="64" fillId="0" borderId="102" xfId="0" applyNumberFormat="1" applyFont="1" applyFill="1" applyBorder="1" applyAlignment="1">
      <alignment horizontal="center" vertical="center" wrapText="1"/>
    </xf>
    <xf numFmtId="0" fontId="64" fillId="0" borderId="99" xfId="0" applyNumberFormat="1" applyFont="1" applyFill="1" applyBorder="1" applyAlignment="1">
      <alignment horizontal="center" vertical="center" wrapText="1"/>
    </xf>
    <xf numFmtId="0" fontId="0" fillId="7" borderId="113" xfId="0" applyNumberFormat="1" applyFont="1" applyFill="1" applyBorder="1" applyAlignment="1">
      <alignment horizontal="center" vertical="center"/>
    </xf>
    <xf numFmtId="0" fontId="64" fillId="7" borderId="99" xfId="0" applyNumberFormat="1" applyFont="1" applyFill="1" applyBorder="1" applyAlignment="1">
      <alignment horizontal="center" vertical="center"/>
    </xf>
    <xf numFmtId="0" fontId="28" fillId="3" borderId="27" xfId="0" applyFont="1" applyFill="1" applyBorder="1" applyAlignment="1">
      <alignment horizontal="center" vertical="center" wrapText="1" shrinkToFit="1"/>
    </xf>
    <xf numFmtId="0" fontId="28" fillId="0" borderId="53" xfId="0" applyFont="1" applyFill="1" applyBorder="1" applyAlignment="1">
      <alignment horizontal="center" vertical="center" shrinkToFit="1"/>
    </xf>
    <xf numFmtId="0" fontId="63" fillId="0" borderId="0" xfId="0" applyFont="1" applyFill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32" fillId="0" borderId="1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textRotation="255"/>
    </xf>
    <xf numFmtId="0" fontId="25" fillId="0" borderId="12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textRotation="255"/>
    </xf>
    <xf numFmtId="0" fontId="25" fillId="0" borderId="1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 textRotation="255"/>
    </xf>
    <xf numFmtId="0" fontId="25" fillId="0" borderId="15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16" xfId="0" applyFont="1" applyFill="1" applyBorder="1" applyAlignment="1">
      <alignment horizontal="center" vertical="center" shrinkToFit="1"/>
    </xf>
    <xf numFmtId="0" fontId="25" fillId="0" borderId="29" xfId="0" applyFont="1" applyFill="1" applyBorder="1" applyAlignment="1">
      <alignment vertical="center" shrinkToFit="1"/>
    </xf>
    <xf numFmtId="0" fontId="23" fillId="0" borderId="34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32" xfId="0" applyFont="1" applyFill="1" applyBorder="1" applyAlignment="1">
      <alignment horizontal="center" vertical="center" shrinkToFit="1"/>
    </xf>
    <xf numFmtId="0" fontId="23" fillId="0" borderId="40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3" fillId="0" borderId="39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50" fillId="6" borderId="99" xfId="0" applyFont="1" applyFill="1" applyBorder="1" applyAlignment="1">
      <alignment horizontal="center" vertical="center"/>
    </xf>
    <xf numFmtId="0" fontId="50" fillId="6" borderId="100" xfId="0" applyFont="1" applyFill="1" applyBorder="1" applyAlignment="1">
      <alignment horizontal="center" vertical="center"/>
    </xf>
    <xf numFmtId="0" fontId="21" fillId="6" borderId="99" xfId="0" applyFont="1" applyFill="1" applyBorder="1" applyAlignment="1">
      <alignment horizontal="center" vertical="center"/>
    </xf>
    <xf numFmtId="0" fontId="21" fillId="6" borderId="111" xfId="0" applyFont="1" applyFill="1" applyBorder="1" applyAlignment="1">
      <alignment horizontal="center" vertical="center"/>
    </xf>
    <xf numFmtId="0" fontId="21" fillId="6" borderId="113" xfId="0" applyFont="1" applyFill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100" xfId="0" applyBorder="1">
      <alignment vertical="center"/>
    </xf>
    <xf numFmtId="0" fontId="21" fillId="0" borderId="44" xfId="0" applyFont="1" applyBorder="1" applyAlignment="1">
      <alignment horizontal="center" vertical="center"/>
    </xf>
    <xf numFmtId="0" fontId="21" fillId="6" borderId="100" xfId="0" applyFont="1" applyFill="1" applyBorder="1" applyAlignment="1">
      <alignment horizontal="center" vertical="center"/>
    </xf>
    <xf numFmtId="0" fontId="21" fillId="6" borderId="117" xfId="0" applyFont="1" applyFill="1" applyBorder="1" applyAlignment="1">
      <alignment horizontal="center" vertical="center"/>
    </xf>
    <xf numFmtId="0" fontId="0" fillId="0" borderId="99" xfId="0" applyBorder="1">
      <alignment vertical="center"/>
    </xf>
    <xf numFmtId="0" fontId="23" fillId="0" borderId="41" xfId="0" applyFont="1" applyFill="1" applyBorder="1" applyAlignment="1">
      <alignment horizontal="center" vertical="center" textRotation="255" shrinkToFit="1"/>
    </xf>
    <xf numFmtId="0" fontId="25" fillId="0" borderId="62" xfId="0" applyFont="1" applyFill="1" applyBorder="1" applyAlignment="1">
      <alignment horizontal="center" vertical="center" shrinkToFit="1"/>
    </xf>
    <xf numFmtId="0" fontId="25" fillId="2" borderId="11" xfId="0" applyFont="1" applyFill="1" applyBorder="1" applyAlignment="1">
      <alignment horizontal="center" vertical="center" shrinkToFit="1"/>
    </xf>
    <xf numFmtId="0" fontId="0" fillId="6" borderId="117" xfId="0" applyFill="1" applyBorder="1" applyAlignment="1">
      <alignment horizontal="center" vertical="center"/>
    </xf>
    <xf numFmtId="0" fontId="63" fillId="6" borderId="117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>
      <alignment horizontal="center" vertical="center" shrinkToFit="1"/>
    </xf>
    <xf numFmtId="0" fontId="0" fillId="2" borderId="91" xfId="0" applyFill="1" applyBorder="1" applyAlignment="1">
      <alignment horizontal="center" vertical="center" shrinkToFit="1"/>
    </xf>
    <xf numFmtId="0" fontId="28" fillId="0" borderId="31" xfId="0" applyFont="1" applyFill="1" applyBorder="1" applyAlignment="1">
      <alignment horizontal="center" vertical="center" shrinkToFit="1"/>
    </xf>
    <xf numFmtId="0" fontId="23" fillId="0" borderId="32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3" fillId="0" borderId="43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vertical="center" shrinkToFit="1"/>
    </xf>
    <xf numFmtId="0" fontId="25" fillId="0" borderId="13" xfId="0" applyFont="1" applyFill="1" applyBorder="1" applyAlignment="1">
      <alignment vertical="center" shrinkToFit="1"/>
    </xf>
    <xf numFmtId="0" fontId="25" fillId="0" borderId="1" xfId="0" applyFont="1" applyFill="1" applyBorder="1" applyAlignment="1">
      <alignment vertical="center" shrinkToFit="1"/>
    </xf>
    <xf numFmtId="0" fontId="25" fillId="0" borderId="9" xfId="0" applyFont="1" applyFill="1" applyBorder="1" applyAlignment="1">
      <alignment vertical="center" shrinkToFit="1"/>
    </xf>
    <xf numFmtId="0" fontId="25" fillId="0" borderId="15" xfId="0" applyFont="1" applyFill="1" applyBorder="1" applyAlignment="1">
      <alignment vertical="center" shrinkToFit="1"/>
    </xf>
    <xf numFmtId="49" fontId="25" fillId="2" borderId="38" xfId="0" applyNumberFormat="1" applyFont="1" applyFill="1" applyBorder="1" applyAlignment="1">
      <alignment horizontal="center" vertical="center" shrinkToFit="1"/>
    </xf>
    <xf numFmtId="49" fontId="25" fillId="2" borderId="5" xfId="0" applyNumberFormat="1" applyFont="1" applyFill="1" applyBorder="1" applyAlignment="1">
      <alignment horizontal="center" vertical="center" shrinkToFit="1"/>
    </xf>
    <xf numFmtId="0" fontId="25" fillId="2" borderId="37" xfId="0" applyFont="1" applyFill="1" applyBorder="1" applyAlignment="1">
      <alignment horizontal="center" vertical="center" shrinkToFit="1"/>
    </xf>
    <xf numFmtId="0" fontId="25" fillId="2" borderId="2" xfId="0" applyFont="1" applyFill="1" applyBorder="1" applyAlignment="1">
      <alignment horizontal="center" vertical="center" shrinkToFit="1"/>
    </xf>
    <xf numFmtId="49" fontId="25" fillId="2" borderId="12" xfId="0" applyNumberFormat="1" applyFont="1" applyFill="1" applyBorder="1" applyAlignment="1">
      <alignment horizontal="center" vertical="center" shrinkToFit="1"/>
    </xf>
    <xf numFmtId="49" fontId="25" fillId="2" borderId="2" xfId="0" applyNumberFormat="1" applyFont="1" applyFill="1" applyBorder="1" applyAlignment="1">
      <alignment horizontal="center" vertical="center" shrinkToFit="1"/>
    </xf>
    <xf numFmtId="49" fontId="25" fillId="2" borderId="50" xfId="0" applyNumberFormat="1" applyFont="1" applyFill="1" applyBorder="1" applyAlignment="1">
      <alignment horizontal="center" vertical="center" shrinkToFit="1"/>
    </xf>
    <xf numFmtId="0" fontId="25" fillId="2" borderId="42" xfId="0" applyFont="1" applyFill="1" applyBorder="1" applyAlignment="1">
      <alignment horizontal="center" vertical="center" shrinkToFit="1"/>
    </xf>
    <xf numFmtId="49" fontId="25" fillId="2" borderId="15" xfId="0" applyNumberFormat="1" applyFont="1" applyFill="1" applyBorder="1" applyAlignment="1">
      <alignment horizontal="center" vertical="center" shrinkToFit="1"/>
    </xf>
    <xf numFmtId="49" fontId="25" fillId="2" borderId="37" xfId="0" applyNumberFormat="1" applyFont="1" applyFill="1" applyBorder="1" applyAlignment="1">
      <alignment horizontal="center" vertical="center" shrinkToFit="1"/>
    </xf>
    <xf numFmtId="0" fontId="37" fillId="2" borderId="0" xfId="0" applyFont="1" applyFill="1" applyAlignment="1">
      <alignment horizontal="center" vertical="center" shrinkToFit="1"/>
    </xf>
    <xf numFmtId="176" fontId="21" fillId="0" borderId="44" xfId="0" applyNumberFormat="1" applyFont="1" applyFill="1" applyBorder="1" applyAlignment="1">
      <alignment horizontal="center" vertical="center" wrapText="1"/>
    </xf>
    <xf numFmtId="0" fontId="0" fillId="2" borderId="102" xfId="0" applyFont="1" applyFill="1" applyBorder="1" applyAlignment="1">
      <alignment horizontal="center" vertical="center"/>
    </xf>
    <xf numFmtId="0" fontId="20" fillId="0" borderId="113" xfId="0" applyFont="1" applyFill="1" applyBorder="1" applyAlignment="1">
      <alignment horizontal="center" vertical="center" shrinkToFit="1"/>
    </xf>
    <xf numFmtId="0" fontId="63" fillId="0" borderId="113" xfId="0" applyFont="1" applyFill="1" applyBorder="1" applyAlignment="1">
      <alignment horizontal="center" vertical="center" shrinkToFit="1"/>
    </xf>
    <xf numFmtId="0" fontId="63" fillId="0" borderId="113" xfId="0" applyFont="1" applyFill="1" applyBorder="1" applyAlignment="1">
      <alignment horizontal="center" vertical="center"/>
    </xf>
    <xf numFmtId="0" fontId="63" fillId="0" borderId="102" xfId="0" applyFont="1" applyFill="1" applyBorder="1" applyAlignment="1">
      <alignment horizontal="center" vertical="center"/>
    </xf>
    <xf numFmtId="0" fontId="63" fillId="2" borderId="102" xfId="0" applyFont="1" applyFill="1" applyBorder="1" applyAlignment="1">
      <alignment horizontal="center" vertical="center"/>
    </xf>
    <xf numFmtId="0" fontId="30" fillId="0" borderId="52" xfId="0" applyFont="1" applyFill="1" applyBorder="1" applyAlignment="1">
      <alignment horizontal="center" vertical="center" shrinkToFit="1"/>
    </xf>
    <xf numFmtId="0" fontId="62" fillId="0" borderId="0" xfId="0" applyFont="1" applyFill="1">
      <alignment vertical="center"/>
    </xf>
    <xf numFmtId="0" fontId="62" fillId="0" borderId="0" xfId="0" applyFont="1">
      <alignment vertical="center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43" fillId="2" borderId="0" xfId="0" applyFont="1" applyFill="1" applyAlignment="1">
      <alignment horizontal="left" vertical="center"/>
    </xf>
    <xf numFmtId="0" fontId="26" fillId="0" borderId="113" xfId="127" applyFont="1" applyFill="1" applyBorder="1" applyAlignment="1">
      <alignment horizontal="center" vertical="center" wrapText="1" shrinkToFit="1"/>
    </xf>
    <xf numFmtId="0" fontId="35" fillId="0" borderId="113" xfId="127" applyFont="1" applyFill="1" applyBorder="1" applyAlignment="1">
      <alignment horizontal="center" vertical="center" wrapText="1" shrinkToFit="1"/>
    </xf>
    <xf numFmtId="41" fontId="51" fillId="5" borderId="99" xfId="0" applyNumberFormat="1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left" vertical="center"/>
    </xf>
    <xf numFmtId="0" fontId="45" fillId="4" borderId="99" xfId="0" applyFont="1" applyFill="1" applyBorder="1" applyAlignment="1">
      <alignment horizontal="center" vertical="center"/>
    </xf>
    <xf numFmtId="176" fontId="43" fillId="2" borderId="0" xfId="0" applyNumberFormat="1" applyFont="1" applyFill="1" applyAlignment="1">
      <alignment horizontal="left" vertical="center"/>
    </xf>
    <xf numFmtId="0" fontId="69" fillId="2" borderId="0" xfId="0" applyFont="1" applyFill="1" applyAlignment="1">
      <alignment vertical="center" wrapText="1"/>
    </xf>
    <xf numFmtId="0" fontId="69" fillId="2" borderId="0" xfId="0" applyNumberFormat="1" applyFont="1" applyFill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32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3" fillId="0" borderId="43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49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3" fillId="0" borderId="51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53" fillId="6" borderId="99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23" fillId="0" borderId="9" xfId="0" applyFont="1" applyFill="1" applyBorder="1" applyAlignment="1">
      <alignment vertical="center" shrinkToFit="1"/>
    </xf>
    <xf numFmtId="0" fontId="23" fillId="0" borderId="16" xfId="0" applyFont="1" applyFill="1" applyBorder="1" applyAlignment="1">
      <alignment vertical="center" shrinkToFit="1"/>
    </xf>
    <xf numFmtId="0" fontId="0" fillId="2" borderId="59" xfId="0" applyFont="1" applyFill="1" applyBorder="1" applyAlignment="1">
      <alignment horizontal="center" vertical="center"/>
    </xf>
    <xf numFmtId="0" fontId="20" fillId="0" borderId="107" xfId="35" applyFont="1" applyFill="1" applyBorder="1" applyAlignment="1">
      <alignment horizontal="center" vertical="center" shrinkToFit="1"/>
    </xf>
    <xf numFmtId="0" fontId="0" fillId="0" borderId="107" xfId="0" applyFill="1" applyBorder="1" applyAlignment="1">
      <alignment horizontal="center" vertical="center"/>
    </xf>
    <xf numFmtId="176" fontId="20" fillId="0" borderId="107" xfId="0" applyNumberFormat="1" applyFont="1" applyFill="1" applyBorder="1" applyAlignment="1">
      <alignment horizontal="center" vertical="center" wrapText="1"/>
    </xf>
    <xf numFmtId="0" fontId="0" fillId="6" borderId="107" xfId="0" applyFill="1" applyBorder="1" applyAlignment="1">
      <alignment horizontal="center" vertical="center"/>
    </xf>
    <xf numFmtId="0" fontId="0" fillId="2" borderId="107" xfId="0" applyFill="1" applyBorder="1" applyAlignment="1">
      <alignment horizontal="center" vertical="center"/>
    </xf>
    <xf numFmtId="0" fontId="0" fillId="2" borderId="110" xfId="0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20" fillId="0" borderId="99" xfId="35" applyFont="1" applyFill="1" applyBorder="1" applyAlignment="1">
      <alignment horizontal="center" vertical="center" shrinkToFit="1"/>
    </xf>
    <xf numFmtId="176" fontId="20" fillId="0" borderId="99" xfId="0" applyNumberFormat="1" applyFont="1" applyFill="1" applyBorder="1" applyAlignment="1">
      <alignment horizontal="center" vertical="center" wrapText="1"/>
    </xf>
    <xf numFmtId="0" fontId="0" fillId="2" borderId="60" xfId="0" applyFont="1" applyFill="1" applyBorder="1" applyAlignment="1">
      <alignment horizontal="center" vertical="center"/>
    </xf>
    <xf numFmtId="0" fontId="0" fillId="2" borderId="118" xfId="0" applyFont="1" applyFill="1" applyBorder="1" applyAlignment="1">
      <alignment horizontal="center" vertical="center"/>
    </xf>
    <xf numFmtId="0" fontId="0" fillId="0" borderId="118" xfId="0" applyFont="1" applyFill="1" applyBorder="1" applyAlignment="1">
      <alignment horizontal="center" vertical="center" shrinkToFit="1"/>
    </xf>
    <xf numFmtId="0" fontId="0" fillId="0" borderId="118" xfId="0" applyFont="1" applyFill="1" applyBorder="1" applyAlignment="1">
      <alignment horizontal="center" vertical="center"/>
    </xf>
    <xf numFmtId="0" fontId="21" fillId="0" borderId="118" xfId="127" applyFont="1" applyFill="1" applyBorder="1" applyAlignment="1">
      <alignment horizontal="left" vertical="center" shrinkToFit="1"/>
    </xf>
    <xf numFmtId="0" fontId="21" fillId="0" borderId="118" xfId="0" applyFont="1" applyFill="1" applyBorder="1" applyAlignment="1">
      <alignment horizontal="left" vertical="center" shrinkToFit="1"/>
    </xf>
    <xf numFmtId="0" fontId="0" fillId="0" borderId="118" xfId="0" applyFill="1" applyBorder="1" applyAlignment="1">
      <alignment horizontal="center" vertical="center"/>
    </xf>
    <xf numFmtId="176" fontId="20" fillId="0" borderId="118" xfId="0" applyNumberFormat="1" applyFont="1" applyFill="1" applyBorder="1" applyAlignment="1">
      <alignment horizontal="center" vertical="center" wrapText="1"/>
    </xf>
    <xf numFmtId="0" fontId="62" fillId="6" borderId="118" xfId="0" applyFont="1" applyFill="1" applyBorder="1" applyAlignment="1">
      <alignment horizontal="center" vertical="center"/>
    </xf>
    <xf numFmtId="0" fontId="0" fillId="6" borderId="118" xfId="0" applyFont="1" applyFill="1" applyBorder="1" applyAlignment="1">
      <alignment horizontal="center" vertical="center"/>
    </xf>
    <xf numFmtId="0" fontId="0" fillId="6" borderId="118" xfId="0" applyFill="1" applyBorder="1" applyAlignment="1">
      <alignment horizontal="center" vertical="center"/>
    </xf>
    <xf numFmtId="0" fontId="0" fillId="2" borderId="118" xfId="0" applyFill="1" applyBorder="1" applyAlignment="1">
      <alignment horizontal="center" vertical="center"/>
    </xf>
    <xf numFmtId="0" fontId="0" fillId="2" borderId="119" xfId="0" applyFill="1" applyBorder="1" applyAlignment="1">
      <alignment horizontal="center" vertical="center"/>
    </xf>
    <xf numFmtId="0" fontId="62" fillId="0" borderId="100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37" fillId="0" borderId="12" xfId="0" applyFont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 shrinkToFit="1"/>
    </xf>
    <xf numFmtId="0" fontId="37" fillId="0" borderId="120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23" fillId="0" borderId="121" xfId="0" applyFont="1" applyFill="1" applyBorder="1" applyAlignment="1">
      <alignment horizontal="center" vertical="center" shrinkToFit="1"/>
    </xf>
    <xf numFmtId="0" fontId="37" fillId="0" borderId="12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23" fillId="0" borderId="122" xfId="0" applyFont="1" applyFill="1" applyBorder="1" applyAlignment="1">
      <alignment horizontal="center" vertical="center" shrinkToFit="1"/>
    </xf>
    <xf numFmtId="0" fontId="37" fillId="0" borderId="122" xfId="0" applyFont="1" applyBorder="1" applyAlignment="1">
      <alignment horizontal="center" vertical="center" wrapText="1"/>
    </xf>
    <xf numFmtId="0" fontId="37" fillId="0" borderId="123" xfId="0" applyFont="1" applyBorder="1" applyAlignment="1">
      <alignment horizontal="center" vertical="center" wrapText="1"/>
    </xf>
    <xf numFmtId="0" fontId="37" fillId="0" borderId="124" xfId="0" applyFont="1" applyBorder="1" applyAlignment="1">
      <alignment horizontal="center" vertical="center" wrapText="1"/>
    </xf>
    <xf numFmtId="0" fontId="37" fillId="0" borderId="125" xfId="0" applyFont="1" applyBorder="1" applyAlignment="1">
      <alignment horizontal="center" vertical="center" wrapText="1"/>
    </xf>
    <xf numFmtId="0" fontId="74" fillId="0" borderId="121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39" fillId="0" borderId="1" xfId="0" applyFont="1" applyFill="1" applyBorder="1" applyAlignment="1">
      <alignment horizontal="center" vertical="center" shrinkToFit="1"/>
    </xf>
    <xf numFmtId="49" fontId="39" fillId="0" borderId="1" xfId="0" applyNumberFormat="1" applyFont="1" applyFill="1" applyBorder="1" applyAlignment="1">
      <alignment horizontal="center" vertical="center" shrinkToFit="1"/>
    </xf>
    <xf numFmtId="0" fontId="28" fillId="0" borderId="45" xfId="0" applyFont="1" applyFill="1" applyBorder="1" applyAlignment="1">
      <alignment horizontal="center" vertical="center" shrinkToFit="1"/>
    </xf>
    <xf numFmtId="0" fontId="43" fillId="2" borderId="0" xfId="0" applyFont="1" applyFill="1" applyAlignment="1">
      <alignment horizontal="left" vertical="center"/>
    </xf>
    <xf numFmtId="0" fontId="77" fillId="2" borderId="0" xfId="0" applyFont="1" applyFill="1" applyAlignment="1">
      <alignment horizontal="left" vertical="center"/>
    </xf>
    <xf numFmtId="0" fontId="41" fillId="2" borderId="0" xfId="0" applyFont="1" applyFill="1" applyBorder="1" applyAlignment="1">
      <alignment vertical="center" wrapText="1"/>
    </xf>
    <xf numFmtId="0" fontId="70" fillId="2" borderId="0" xfId="0" applyFont="1" applyFill="1" applyBorder="1" applyAlignment="1">
      <alignment vertical="center" wrapText="1"/>
    </xf>
    <xf numFmtId="0" fontId="69" fillId="2" borderId="0" xfId="0" applyFont="1" applyFill="1" applyBorder="1" applyAlignment="1">
      <alignment vertical="center" wrapText="1"/>
    </xf>
    <xf numFmtId="176" fontId="68" fillId="0" borderId="0" xfId="0" applyNumberFormat="1" applyFont="1" applyBorder="1" applyAlignment="1">
      <alignment horizontal="center" vertical="center" wrapText="1"/>
    </xf>
    <xf numFmtId="0" fontId="43" fillId="2" borderId="0" xfId="0" applyFont="1" applyFill="1" applyBorder="1" applyAlignment="1">
      <alignment vertical="center"/>
    </xf>
    <xf numFmtId="176" fontId="43" fillId="2" borderId="0" xfId="0" applyNumberFormat="1" applyFont="1" applyFill="1" applyBorder="1" applyAlignment="1">
      <alignment horizontal="left" vertical="center"/>
    </xf>
    <xf numFmtId="0" fontId="43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176" fontId="58" fillId="6" borderId="105" xfId="0" applyNumberFormat="1" applyFont="1" applyFill="1" applyBorder="1" applyAlignment="1">
      <alignment horizontal="center" vertical="center" wrapText="1"/>
    </xf>
    <xf numFmtId="176" fontId="58" fillId="6" borderId="100" xfId="0" applyNumberFormat="1" applyFont="1" applyFill="1" applyBorder="1" applyAlignment="1">
      <alignment horizontal="center" vertical="center" wrapText="1"/>
    </xf>
    <xf numFmtId="176" fontId="20" fillId="6" borderId="100" xfId="0" applyNumberFormat="1" applyFont="1" applyFill="1" applyBorder="1" applyAlignment="1">
      <alignment horizontal="center" vertical="center" wrapText="1"/>
    </xf>
    <xf numFmtId="176" fontId="64" fillId="6" borderId="100" xfId="0" applyNumberFormat="1" applyFont="1" applyFill="1" applyBorder="1" applyAlignment="1">
      <alignment horizontal="center" vertical="center" wrapText="1"/>
    </xf>
    <xf numFmtId="0" fontId="20" fillId="6" borderId="100" xfId="0" applyFont="1" applyFill="1" applyBorder="1" applyAlignment="1">
      <alignment horizontal="center" vertical="center" wrapText="1"/>
    </xf>
    <xf numFmtId="0" fontId="63" fillId="6" borderId="100" xfId="0" applyFont="1" applyFill="1" applyBorder="1" applyAlignment="1">
      <alignment horizontal="center" vertical="center"/>
    </xf>
    <xf numFmtId="0" fontId="53" fillId="6" borderId="100" xfId="0" applyFont="1" applyFill="1" applyBorder="1" applyAlignment="1">
      <alignment horizontal="center" vertical="center"/>
    </xf>
    <xf numFmtId="176" fontId="20" fillId="0" borderId="100" xfId="0" applyNumberFormat="1" applyFont="1" applyFill="1" applyBorder="1" applyAlignment="1">
      <alignment horizontal="center" vertical="center" wrapText="1"/>
    </xf>
    <xf numFmtId="0" fontId="63" fillId="0" borderId="100" xfId="0" applyFont="1" applyFill="1" applyBorder="1" applyAlignment="1">
      <alignment horizontal="center" vertical="center"/>
    </xf>
    <xf numFmtId="41" fontId="0" fillId="2" borderId="112" xfId="245" applyFont="1" applyFill="1" applyBorder="1" applyAlignment="1">
      <alignment horizontal="center" vertical="center"/>
    </xf>
    <xf numFmtId="41" fontId="0" fillId="0" borderId="112" xfId="245" applyFont="1" applyFill="1" applyBorder="1" applyAlignment="1">
      <alignment horizontal="center" vertical="center"/>
    </xf>
    <xf numFmtId="41" fontId="0" fillId="6" borderId="110" xfId="245" applyFont="1" applyFill="1" applyBorder="1" applyAlignment="1">
      <alignment horizontal="center" vertical="center"/>
    </xf>
    <xf numFmtId="41" fontId="0" fillId="6" borderId="128" xfId="245" applyFont="1" applyFill="1" applyBorder="1" applyAlignment="1">
      <alignment horizontal="center" vertical="center"/>
    </xf>
    <xf numFmtId="0" fontId="58" fillId="6" borderId="112" xfId="0" applyFont="1" applyFill="1" applyBorder="1" applyAlignment="1">
      <alignment horizontal="center" vertical="center" wrapText="1"/>
    </xf>
    <xf numFmtId="41" fontId="0" fillId="6" borderId="111" xfId="245" applyFont="1" applyFill="1" applyBorder="1" applyAlignment="1">
      <alignment horizontal="center" vertical="center"/>
    </xf>
    <xf numFmtId="41" fontId="0" fillId="6" borderId="112" xfId="245" applyFont="1" applyFill="1" applyBorder="1" applyAlignment="1">
      <alignment horizontal="center" vertical="center"/>
    </xf>
    <xf numFmtId="0" fontId="20" fillId="6" borderId="112" xfId="0" applyFont="1" applyFill="1" applyBorder="1" applyAlignment="1">
      <alignment horizontal="center" vertical="center" wrapText="1"/>
    </xf>
    <xf numFmtId="41" fontId="0" fillId="6" borderId="111" xfId="245" applyNumberFormat="1" applyFont="1" applyFill="1" applyBorder="1" applyAlignment="1">
      <alignment horizontal="center" vertical="center"/>
    </xf>
    <xf numFmtId="41" fontId="0" fillId="6" borderId="112" xfId="245" applyNumberFormat="1" applyFont="1" applyFill="1" applyBorder="1" applyAlignment="1">
      <alignment horizontal="center" vertical="center"/>
    </xf>
    <xf numFmtId="0" fontId="64" fillId="6" borderId="112" xfId="0" applyNumberFormat="1" applyFont="1" applyFill="1" applyBorder="1" applyAlignment="1">
      <alignment horizontal="center" vertical="center" wrapText="1"/>
    </xf>
    <xf numFmtId="41" fontId="18" fillId="6" borderId="111" xfId="245" applyFont="1" applyFill="1" applyBorder="1" applyAlignment="1">
      <alignment horizontal="center" vertical="center"/>
    </xf>
    <xf numFmtId="41" fontId="18" fillId="6" borderId="112" xfId="245" applyFont="1" applyFill="1" applyBorder="1" applyAlignment="1">
      <alignment horizontal="center" vertical="center"/>
    </xf>
    <xf numFmtId="41" fontId="0" fillId="6" borderId="101" xfId="245" applyFont="1" applyFill="1" applyBorder="1" applyAlignment="1">
      <alignment horizontal="center" vertical="center"/>
    </xf>
    <xf numFmtId="0" fontId="0" fillId="6" borderId="101" xfId="0" applyFill="1" applyBorder="1" applyAlignment="1">
      <alignment horizontal="center" vertical="center"/>
    </xf>
    <xf numFmtId="0" fontId="0" fillId="6" borderId="112" xfId="0" applyFont="1" applyFill="1" applyBorder="1" applyAlignment="1">
      <alignment horizontal="center" vertical="center"/>
    </xf>
    <xf numFmtId="41" fontId="63" fillId="6" borderId="111" xfId="245" applyFont="1" applyFill="1" applyBorder="1" applyAlignment="1">
      <alignment horizontal="center" vertical="center"/>
    </xf>
    <xf numFmtId="41" fontId="63" fillId="6" borderId="112" xfId="245" applyFont="1" applyFill="1" applyBorder="1" applyAlignment="1">
      <alignment horizontal="center" vertical="center"/>
    </xf>
    <xf numFmtId="0" fontId="63" fillId="6" borderId="112" xfId="0" applyFont="1" applyFill="1" applyBorder="1" applyAlignment="1">
      <alignment horizontal="center" vertical="center"/>
    </xf>
    <xf numFmtId="0" fontId="71" fillId="6" borderId="112" xfId="0" applyFont="1" applyFill="1" applyBorder="1" applyAlignment="1">
      <alignment horizontal="center" vertical="center"/>
    </xf>
    <xf numFmtId="41" fontId="0" fillId="6" borderId="99" xfId="245" applyFont="1" applyFill="1" applyBorder="1" applyAlignment="1">
      <alignment horizontal="center" vertical="center"/>
    </xf>
    <xf numFmtId="41" fontId="63" fillId="6" borderId="99" xfId="245" applyFont="1" applyFill="1" applyBorder="1" applyAlignment="1">
      <alignment horizontal="center" vertical="center"/>
    </xf>
    <xf numFmtId="41" fontId="63" fillId="6" borderId="101" xfId="245" applyFont="1" applyFill="1" applyBorder="1" applyAlignment="1">
      <alignment horizontal="center" vertical="center"/>
    </xf>
    <xf numFmtId="41" fontId="62" fillId="6" borderId="111" xfId="245" applyFont="1" applyFill="1" applyBorder="1" applyAlignment="1">
      <alignment horizontal="center" vertical="center"/>
    </xf>
    <xf numFmtId="41" fontId="62" fillId="6" borderId="112" xfId="245" applyFont="1" applyFill="1" applyBorder="1" applyAlignment="1">
      <alignment horizontal="center" vertical="center"/>
    </xf>
    <xf numFmtId="41" fontId="0" fillId="6" borderId="107" xfId="245" applyFont="1" applyFill="1" applyBorder="1" applyAlignment="1">
      <alignment horizontal="center" vertical="center"/>
    </xf>
    <xf numFmtId="41" fontId="0" fillId="6" borderId="118" xfId="245" applyFont="1" applyFill="1" applyBorder="1" applyAlignment="1">
      <alignment horizontal="center" vertical="center"/>
    </xf>
    <xf numFmtId="0" fontId="0" fillId="6" borderId="111" xfId="0" applyNumberFormat="1" applyFill="1" applyBorder="1" applyAlignment="1">
      <alignment horizontal="right" vertical="center"/>
    </xf>
    <xf numFmtId="0" fontId="0" fillId="6" borderId="101" xfId="0" applyNumberFormat="1" applyFill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3" fillId="0" borderId="130" xfId="0" applyFont="1" applyFill="1" applyBorder="1" applyAlignment="1">
      <alignment horizontal="center" vertical="center" shrinkToFit="1"/>
    </xf>
    <xf numFmtId="176" fontId="20" fillId="0" borderId="105" xfId="0" applyNumberFormat="1" applyFont="1" applyFill="1" applyBorder="1" applyAlignment="1">
      <alignment horizontal="center" vertical="center" wrapText="1"/>
    </xf>
    <xf numFmtId="0" fontId="63" fillId="0" borderId="0" xfId="0" applyFont="1">
      <alignment vertical="center"/>
    </xf>
    <xf numFmtId="0" fontId="28" fillId="3" borderId="45" xfId="0" applyFont="1" applyFill="1" applyBorder="1" applyAlignment="1">
      <alignment horizontal="center" vertical="center" wrapText="1" shrinkToFit="1"/>
    </xf>
    <xf numFmtId="176" fontId="20" fillId="0" borderId="44" xfId="0" applyNumberFormat="1" applyFont="1" applyFill="1" applyBorder="1" applyAlignment="1" applyProtection="1">
      <alignment horizontal="center" vertical="center" wrapText="1"/>
      <protection locked="0"/>
    </xf>
    <xf numFmtId="176" fontId="20" fillId="0" borderId="111" xfId="0" applyNumberFormat="1" applyFont="1" applyFill="1" applyBorder="1" applyAlignment="1">
      <alignment horizontal="center" vertical="center" wrapText="1"/>
    </xf>
    <xf numFmtId="0" fontId="21" fillId="0" borderId="99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 shrinkToFit="1"/>
    </xf>
    <xf numFmtId="0" fontId="23" fillId="0" borderId="19" xfId="0" applyFont="1" applyFill="1" applyBorder="1" applyAlignment="1">
      <alignment horizontal="center" vertical="center" shrinkToFit="1"/>
    </xf>
    <xf numFmtId="0" fontId="23" fillId="0" borderId="33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32" xfId="0" applyFont="1" applyFill="1" applyBorder="1" applyAlignment="1">
      <alignment horizontal="center" vertical="center" shrinkToFit="1"/>
    </xf>
    <xf numFmtId="0" fontId="23" fillId="0" borderId="31" xfId="0" applyFont="1" applyFill="1" applyBorder="1" applyAlignment="1">
      <alignment horizontal="center" vertical="center" shrinkToFit="1"/>
    </xf>
    <xf numFmtId="0" fontId="23" fillId="0" borderId="30" xfId="0" applyFont="1" applyFill="1" applyBorder="1" applyAlignment="1">
      <alignment horizontal="center" vertical="center" shrinkToFit="1"/>
    </xf>
    <xf numFmtId="0" fontId="23" fillId="0" borderId="34" xfId="0" applyFont="1" applyFill="1" applyBorder="1" applyAlignment="1">
      <alignment horizontal="center" vertical="center" shrinkToFit="1"/>
    </xf>
    <xf numFmtId="0" fontId="28" fillId="0" borderId="23" xfId="0" applyFont="1" applyFill="1" applyBorder="1" applyAlignment="1">
      <alignment horizontal="center" vertical="center" shrinkToFit="1"/>
    </xf>
    <xf numFmtId="0" fontId="28" fillId="0" borderId="19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horizontal="center" vertical="center" shrinkToFit="1"/>
    </xf>
    <xf numFmtId="0" fontId="30" fillId="0" borderId="31" xfId="0" applyFont="1" applyFill="1" applyBorder="1" applyAlignment="1">
      <alignment horizontal="center" vertical="center" shrinkToFit="1"/>
    </xf>
    <xf numFmtId="0" fontId="30" fillId="0" borderId="30" xfId="0" applyFont="1" applyFill="1" applyBorder="1" applyAlignment="1">
      <alignment horizontal="center" vertical="center" shrinkToFit="1"/>
    </xf>
    <xf numFmtId="0" fontId="30" fillId="0" borderId="34" xfId="0" applyFont="1" applyFill="1" applyBorder="1" applyAlignment="1">
      <alignment horizontal="center" vertical="center" shrinkToFit="1"/>
    </xf>
    <xf numFmtId="0" fontId="62" fillId="0" borderId="98" xfId="0" applyFont="1" applyFill="1" applyBorder="1" applyAlignment="1">
      <alignment horizontal="center" vertical="center"/>
    </xf>
    <xf numFmtId="0" fontId="62" fillId="0" borderId="46" xfId="0" applyFont="1" applyFill="1" applyBorder="1" applyAlignment="1">
      <alignment horizontal="center" vertical="center"/>
    </xf>
    <xf numFmtId="0" fontId="62" fillId="0" borderId="48" xfId="0" applyFont="1" applyFill="1" applyBorder="1" applyAlignment="1">
      <alignment horizontal="center" vertical="center"/>
    </xf>
    <xf numFmtId="0" fontId="52" fillId="0" borderId="45" xfId="0" applyFont="1" applyFill="1" applyBorder="1" applyAlignment="1">
      <alignment horizontal="center" vertical="center" shrinkToFit="1"/>
    </xf>
    <xf numFmtId="0" fontId="52" fillId="0" borderId="47" xfId="0" applyFont="1" applyFill="1" applyBorder="1" applyAlignment="1">
      <alignment horizontal="center" vertical="center" shrinkToFit="1"/>
    </xf>
    <xf numFmtId="0" fontId="52" fillId="0" borderId="49" xfId="0" applyFont="1" applyFill="1" applyBorder="1" applyAlignment="1">
      <alignment horizontal="center" vertical="center" shrinkToFit="1"/>
    </xf>
    <xf numFmtId="0" fontId="25" fillId="0" borderId="98" xfId="0" applyFont="1" applyFill="1" applyBorder="1" applyAlignment="1">
      <alignment horizontal="center" vertical="center"/>
    </xf>
    <xf numFmtId="0" fontId="25" fillId="0" borderId="46" xfId="0" applyFont="1" applyFill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25" fillId="0" borderId="7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24" xfId="0" applyFont="1" applyFill="1" applyBorder="1" applyAlignment="1">
      <alignment horizontal="center" vertical="center" shrinkToFit="1"/>
    </xf>
    <xf numFmtId="0" fontId="25" fillId="0" borderId="75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45" xfId="0" applyFont="1" applyFill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32" xfId="0" applyFont="1" applyFill="1" applyBorder="1" applyAlignment="1">
      <alignment horizontal="center" vertical="center" shrinkToFit="1"/>
    </xf>
    <xf numFmtId="0" fontId="28" fillId="0" borderId="31" xfId="0" applyFont="1" applyFill="1" applyBorder="1" applyAlignment="1">
      <alignment horizontal="center" vertical="center" shrinkToFit="1"/>
    </xf>
    <xf numFmtId="0" fontId="28" fillId="0" borderId="30" xfId="0" applyFont="1" applyFill="1" applyBorder="1" applyAlignment="1">
      <alignment horizontal="center" vertical="center" shrinkToFit="1"/>
    </xf>
    <xf numFmtId="0" fontId="28" fillId="0" borderId="34" xfId="0" applyFont="1" applyFill="1" applyBorder="1" applyAlignment="1">
      <alignment horizontal="center" vertical="center" shrinkToFit="1"/>
    </xf>
    <xf numFmtId="0" fontId="0" fillId="2" borderId="90" xfId="0" applyFill="1" applyBorder="1" applyAlignment="1">
      <alignment horizontal="center" vertical="center" shrinkToFit="1"/>
    </xf>
    <xf numFmtId="0" fontId="0" fillId="2" borderId="91" xfId="0" applyFill="1" applyBorder="1" applyAlignment="1">
      <alignment horizontal="center" vertical="center" shrinkToFit="1"/>
    </xf>
    <xf numFmtId="0" fontId="0" fillId="2" borderId="92" xfId="0" applyFill="1" applyBorder="1" applyAlignment="1">
      <alignment horizontal="center" vertical="center" shrinkToFit="1"/>
    </xf>
    <xf numFmtId="0" fontId="28" fillId="2" borderId="99" xfId="0" applyFont="1" applyFill="1" applyBorder="1" applyAlignment="1">
      <alignment horizontal="center" vertical="center" shrinkToFit="1"/>
    </xf>
    <xf numFmtId="0" fontId="28" fillId="2" borderId="17" xfId="0" applyFont="1" applyFill="1" applyBorder="1" applyAlignment="1">
      <alignment horizontal="center" vertical="center" shrinkToFit="1"/>
    </xf>
    <xf numFmtId="0" fontId="28" fillId="2" borderId="4" xfId="0" applyFont="1" applyFill="1" applyBorder="1" applyAlignment="1">
      <alignment horizontal="center" vertical="center" shrinkToFit="1"/>
    </xf>
    <xf numFmtId="0" fontId="28" fillId="2" borderId="32" xfId="0" applyFont="1" applyFill="1" applyBorder="1" applyAlignment="1">
      <alignment horizontal="center" vertical="center" shrinkToFit="1"/>
    </xf>
    <xf numFmtId="0" fontId="23" fillId="2" borderId="23" xfId="0" applyFont="1" applyFill="1" applyBorder="1" applyAlignment="1">
      <alignment horizontal="center" vertical="center" shrinkToFit="1"/>
    </xf>
    <xf numFmtId="0" fontId="23" fillId="2" borderId="19" xfId="0" applyFont="1" applyFill="1" applyBorder="1" applyAlignment="1">
      <alignment horizontal="center" vertical="center" shrinkToFit="1"/>
    </xf>
    <xf numFmtId="0" fontId="23" fillId="2" borderId="33" xfId="0" applyFont="1" applyFill="1" applyBorder="1" applyAlignment="1">
      <alignment horizontal="center" vertical="center" shrinkToFit="1"/>
    </xf>
    <xf numFmtId="0" fontId="23" fillId="2" borderId="31" xfId="0" applyFont="1" applyFill="1" applyBorder="1" applyAlignment="1">
      <alignment horizontal="center" vertical="center" shrinkToFit="1"/>
    </xf>
    <xf numFmtId="0" fontId="23" fillId="2" borderId="30" xfId="0" applyFont="1" applyFill="1" applyBorder="1" applyAlignment="1">
      <alignment horizontal="center" vertical="center" shrinkToFit="1"/>
    </xf>
    <xf numFmtId="0" fontId="23" fillId="2" borderId="34" xfId="0" applyFont="1" applyFill="1" applyBorder="1" applyAlignment="1">
      <alignment horizontal="center" vertical="center" shrinkToFit="1"/>
    </xf>
    <xf numFmtId="0" fontId="23" fillId="2" borderId="17" xfId="0" applyFont="1" applyFill="1" applyBorder="1" applyAlignment="1">
      <alignment horizontal="center" vertical="center" shrinkToFit="1"/>
    </xf>
    <xf numFmtId="0" fontId="23" fillId="2" borderId="4" xfId="0" applyFont="1" applyFill="1" applyBorder="1" applyAlignment="1">
      <alignment horizontal="center" vertical="center" shrinkToFit="1"/>
    </xf>
    <xf numFmtId="0" fontId="23" fillId="2" borderId="32" xfId="0" applyFont="1" applyFill="1" applyBorder="1" applyAlignment="1">
      <alignment horizontal="center" vertical="center" shrinkToFit="1"/>
    </xf>
    <xf numFmtId="0" fontId="23" fillId="0" borderId="80" xfId="0" applyFont="1" applyFill="1" applyBorder="1" applyAlignment="1">
      <alignment horizontal="center" vertical="center" shrinkToFit="1"/>
    </xf>
    <xf numFmtId="0" fontId="0" fillId="2" borderId="89" xfId="0" applyFill="1" applyBorder="1" applyAlignment="1">
      <alignment horizontal="center" vertical="center" wrapText="1" shrinkToFit="1"/>
    </xf>
    <xf numFmtId="0" fontId="0" fillId="2" borderId="89" xfId="0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43" xfId="0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horizontal="center" vertical="center" shrinkToFit="1"/>
    </xf>
    <xf numFmtId="0" fontId="25" fillId="0" borderId="33" xfId="0" applyFont="1" applyFill="1" applyBorder="1" applyAlignment="1">
      <alignment horizontal="center" vertical="center" shrinkToFit="1"/>
    </xf>
    <xf numFmtId="0" fontId="20" fillId="2" borderId="89" xfId="0" applyFont="1" applyFill="1" applyBorder="1" applyAlignment="1">
      <alignment horizontal="center" vertical="center" shrinkToFit="1"/>
    </xf>
    <xf numFmtId="0" fontId="21" fillId="2" borderId="89" xfId="0" applyFont="1" applyFill="1" applyBorder="1" applyAlignment="1">
      <alignment horizontal="center" vertical="center" shrinkToFit="1"/>
    </xf>
    <xf numFmtId="0" fontId="0" fillId="0" borderId="89" xfId="0" applyFill="1" applyBorder="1" applyAlignment="1">
      <alignment horizontal="left" vertical="center" wrapText="1" shrinkToFit="1"/>
    </xf>
    <xf numFmtId="0" fontId="0" fillId="0" borderId="89" xfId="0" applyFill="1" applyBorder="1" applyAlignment="1">
      <alignment horizontal="left" vertical="center" shrinkToFit="1"/>
    </xf>
    <xf numFmtId="0" fontId="0" fillId="0" borderId="89" xfId="0" applyFill="1" applyBorder="1" applyAlignment="1">
      <alignment horizontal="center" vertical="center" shrinkToFit="1"/>
    </xf>
    <xf numFmtId="0" fontId="23" fillId="0" borderId="23" xfId="0" applyFont="1" applyFill="1" applyBorder="1" applyAlignment="1">
      <alignment horizontal="center" vertical="center" wrapText="1" shrinkToFit="1"/>
    </xf>
    <xf numFmtId="0" fontId="25" fillId="0" borderId="23" xfId="0" applyFont="1" applyFill="1" applyBorder="1" applyAlignment="1">
      <alignment horizontal="center" vertical="center" shrinkToFit="1"/>
    </xf>
    <xf numFmtId="0" fontId="28" fillId="0" borderId="13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28" fillId="0" borderId="16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30" fillId="0" borderId="11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14" xfId="0" applyFont="1" applyFill="1" applyBorder="1" applyAlignment="1">
      <alignment horizontal="center" vertical="center" shrinkToFit="1"/>
    </xf>
    <xf numFmtId="0" fontId="28" fillId="0" borderId="45" xfId="0" applyFont="1" applyFill="1" applyBorder="1" applyAlignment="1">
      <alignment horizontal="center" vertical="center" shrinkToFit="1"/>
    </xf>
    <xf numFmtId="0" fontId="28" fillId="0" borderId="47" xfId="0" applyFont="1" applyFill="1" applyBorder="1" applyAlignment="1">
      <alignment horizontal="center" vertical="center" shrinkToFit="1"/>
    </xf>
    <xf numFmtId="0" fontId="28" fillId="0" borderId="49" xfId="0" applyFont="1" applyFill="1" applyBorder="1" applyAlignment="1">
      <alignment horizontal="center" vertical="center" shrinkToFit="1"/>
    </xf>
    <xf numFmtId="0" fontId="23" fillId="0" borderId="58" xfId="0" applyFont="1" applyFill="1" applyBorder="1" applyAlignment="1">
      <alignment horizontal="center" vertical="center" shrinkToFit="1"/>
    </xf>
    <xf numFmtId="0" fontId="23" fillId="0" borderId="7" xfId="0" applyFont="1" applyFill="1" applyBorder="1" applyAlignment="1">
      <alignment horizontal="center" vertical="center" shrinkToFit="1"/>
    </xf>
    <xf numFmtId="0" fontId="23" fillId="0" borderId="39" xfId="0" applyFont="1" applyFill="1" applyBorder="1" applyAlignment="1">
      <alignment horizontal="center" vertical="center" shrinkToFit="1"/>
    </xf>
    <xf numFmtId="0" fontId="25" fillId="2" borderId="89" xfId="0" applyFont="1" applyFill="1" applyBorder="1" applyAlignment="1">
      <alignment horizontal="center" vertical="center" shrinkToFit="1"/>
    </xf>
    <xf numFmtId="0" fontId="0" fillId="2" borderId="90" xfId="0" applyFill="1" applyBorder="1" applyAlignment="1">
      <alignment horizontal="center" vertical="center" wrapText="1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>
      <alignment horizontal="center" vertical="center" shrinkToFit="1"/>
    </xf>
    <xf numFmtId="0" fontId="25" fillId="0" borderId="31" xfId="0" applyFont="1" applyFill="1" applyBorder="1" applyAlignment="1">
      <alignment horizontal="center" vertical="center" shrinkToFit="1"/>
    </xf>
    <xf numFmtId="0" fontId="25" fillId="0" borderId="30" xfId="0" applyFont="1" applyFill="1" applyBorder="1" applyAlignment="1">
      <alignment horizontal="center" vertical="center" shrinkToFit="1"/>
    </xf>
    <xf numFmtId="0" fontId="25" fillId="0" borderId="34" xfId="0" applyFont="1" applyFill="1" applyBorder="1" applyAlignment="1">
      <alignment horizontal="center" vertical="center" shrinkToFit="1"/>
    </xf>
    <xf numFmtId="0" fontId="23" fillId="0" borderId="72" xfId="0" applyFont="1" applyFill="1" applyBorder="1" applyAlignment="1">
      <alignment horizontal="center" vertical="center" wrapText="1" shrinkToFit="1"/>
    </xf>
    <xf numFmtId="0" fontId="23" fillId="0" borderId="73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 shrinkToFit="1"/>
    </xf>
    <xf numFmtId="0" fontId="23" fillId="0" borderId="75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23" fillId="0" borderId="24" xfId="0" applyFont="1" applyFill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 shrinkToFit="1"/>
    </xf>
    <xf numFmtId="0" fontId="23" fillId="0" borderId="47" xfId="0" applyFont="1" applyFill="1" applyBorder="1" applyAlignment="1">
      <alignment horizontal="center" vertical="center" shrinkToFit="1"/>
    </xf>
    <xf numFmtId="0" fontId="23" fillId="0" borderId="49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68" xfId="0" applyFont="1" applyFill="1" applyBorder="1" applyAlignment="1">
      <alignment horizontal="center" vertical="center" shrinkToFit="1"/>
    </xf>
    <xf numFmtId="0" fontId="0" fillId="2" borderId="89" xfId="0" applyFill="1" applyBorder="1" applyAlignment="1">
      <alignment horizontal="left" vertical="center" wrapText="1" shrinkToFit="1"/>
    </xf>
    <xf numFmtId="0" fontId="0" fillId="2" borderId="89" xfId="0" applyFill="1" applyBorder="1" applyAlignment="1">
      <alignment horizontal="left" vertical="center" shrinkToFit="1"/>
    </xf>
    <xf numFmtId="0" fontId="25" fillId="0" borderId="61" xfId="0" applyFont="1" applyFill="1" applyBorder="1" applyAlignment="1">
      <alignment horizontal="center" vertical="center" shrinkToFit="1"/>
    </xf>
    <xf numFmtId="0" fontId="25" fillId="0" borderId="45" xfId="0" applyFont="1" applyFill="1" applyBorder="1" applyAlignment="1">
      <alignment horizontal="center" vertical="center" shrinkToFit="1"/>
    </xf>
    <xf numFmtId="0" fontId="25" fillId="0" borderId="51" xfId="0" applyFont="1" applyFill="1" applyBorder="1" applyAlignment="1">
      <alignment horizontal="center" vertical="center" shrinkToFit="1"/>
    </xf>
    <xf numFmtId="0" fontId="25" fillId="0" borderId="47" xfId="0" applyFont="1" applyFill="1" applyBorder="1" applyAlignment="1">
      <alignment horizontal="center" vertical="center" shrinkToFit="1"/>
    </xf>
    <xf numFmtId="0" fontId="25" fillId="0" borderId="36" xfId="0" applyFont="1" applyFill="1" applyBorder="1" applyAlignment="1">
      <alignment horizontal="center" vertical="center" shrinkToFit="1"/>
    </xf>
    <xf numFmtId="0" fontId="25" fillId="0" borderId="6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 shrinkToFit="1"/>
    </xf>
    <xf numFmtId="0" fontId="25" fillId="0" borderId="80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0" fillId="2" borderId="89" xfId="0" applyFont="1" applyFill="1" applyBorder="1" applyAlignment="1">
      <alignment horizontal="left" vertical="center" shrinkToFit="1"/>
    </xf>
    <xf numFmtId="0" fontId="0" fillId="2" borderId="89" xfId="0" applyFont="1" applyFill="1" applyBorder="1" applyAlignment="1">
      <alignment horizontal="left" vertical="center" wrapText="1" shrinkToFit="1"/>
    </xf>
    <xf numFmtId="0" fontId="23" fillId="0" borderId="43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 shrinkToFit="1"/>
    </xf>
    <xf numFmtId="0" fontId="39" fillId="2" borderId="23" xfId="0" applyFont="1" applyFill="1" applyBorder="1" applyAlignment="1">
      <alignment horizontal="center" vertical="center" wrapText="1" shrinkToFit="1"/>
    </xf>
    <xf numFmtId="0" fontId="39" fillId="2" borderId="19" xfId="0" applyFont="1" applyFill="1" applyBorder="1" applyAlignment="1">
      <alignment horizontal="center" vertical="center" shrinkToFit="1"/>
    </xf>
    <xf numFmtId="0" fontId="39" fillId="2" borderId="33" xfId="0" applyFont="1" applyFill="1" applyBorder="1" applyAlignment="1">
      <alignment horizontal="center" vertical="center" shrinkToFit="1"/>
    </xf>
    <xf numFmtId="0" fontId="23" fillId="2" borderId="19" xfId="0" applyFont="1" applyFill="1" applyBorder="1" applyAlignment="1">
      <alignment horizontal="center" vertical="center" wrapText="1" shrinkToFit="1"/>
    </xf>
    <xf numFmtId="0" fontId="0" fillId="0" borderId="89" xfId="0" applyFill="1" applyBorder="1" applyAlignment="1">
      <alignment horizontal="center" vertical="center" wrapText="1" shrinkToFit="1"/>
    </xf>
    <xf numFmtId="0" fontId="0" fillId="0" borderId="45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2" borderId="90" xfId="0" applyFill="1" applyBorder="1" applyAlignment="1">
      <alignment horizontal="left" vertical="center" wrapText="1" shrinkToFit="1"/>
    </xf>
    <xf numFmtId="0" fontId="0" fillId="2" borderId="91" xfId="0" applyFill="1" applyBorder="1" applyAlignment="1">
      <alignment horizontal="left" vertical="center" wrapText="1" shrinkToFit="1"/>
    </xf>
    <xf numFmtId="0" fontId="0" fillId="2" borderId="92" xfId="0" applyFill="1" applyBorder="1" applyAlignment="1">
      <alignment horizontal="left" vertical="center" wrapText="1" shrinkToFit="1"/>
    </xf>
    <xf numFmtId="0" fontId="0" fillId="2" borderId="91" xfId="0" applyFill="1" applyBorder="1" applyAlignment="1">
      <alignment horizontal="center" vertical="center" wrapText="1" shrinkToFit="1"/>
    </xf>
    <xf numFmtId="0" fontId="0" fillId="2" borderId="92" xfId="0" applyFill="1" applyBorder="1" applyAlignment="1">
      <alignment horizontal="center" vertical="center" wrapText="1" shrinkToFit="1"/>
    </xf>
    <xf numFmtId="0" fontId="23" fillId="0" borderId="61" xfId="0" applyFont="1" applyFill="1" applyBorder="1" applyAlignment="1">
      <alignment horizontal="center" vertical="center" shrinkToFit="1"/>
    </xf>
    <xf numFmtId="0" fontId="23" fillId="0" borderId="51" xfId="0" applyFont="1" applyFill="1" applyBorder="1" applyAlignment="1">
      <alignment horizontal="center" vertical="center" shrinkToFit="1"/>
    </xf>
    <xf numFmtId="0" fontId="23" fillId="0" borderId="40" xfId="0" applyFont="1" applyFill="1" applyBorder="1" applyAlignment="1">
      <alignment horizontal="center" vertical="center" shrinkToFit="1"/>
    </xf>
    <xf numFmtId="0" fontId="23" fillId="0" borderId="98" xfId="0" applyFont="1" applyFill="1" applyBorder="1" applyAlignment="1">
      <alignment horizontal="center" vertical="center" shrinkToFit="1"/>
    </xf>
    <xf numFmtId="0" fontId="23" fillId="0" borderId="46" xfId="0" applyFont="1" applyFill="1" applyBorder="1" applyAlignment="1">
      <alignment horizontal="center" vertical="center" shrinkToFit="1"/>
    </xf>
    <xf numFmtId="0" fontId="23" fillId="0" borderId="48" xfId="0" applyFont="1" applyFill="1" applyBorder="1" applyAlignment="1">
      <alignment horizontal="center" vertical="center" shrinkToFit="1"/>
    </xf>
    <xf numFmtId="0" fontId="25" fillId="2" borderId="31" xfId="0" applyFont="1" applyFill="1" applyBorder="1" applyAlignment="1">
      <alignment horizontal="center" vertical="center" shrinkToFit="1"/>
    </xf>
    <xf numFmtId="0" fontId="25" fillId="2" borderId="30" xfId="0" applyFont="1" applyFill="1" applyBorder="1" applyAlignment="1">
      <alignment horizontal="center" vertical="center" shrinkToFit="1"/>
    </xf>
    <xf numFmtId="0" fontId="25" fillId="2" borderId="34" xfId="0" applyFont="1" applyFill="1" applyBorder="1" applyAlignment="1">
      <alignment horizontal="center" vertical="center" shrinkToFit="1"/>
    </xf>
    <xf numFmtId="0" fontId="25" fillId="2" borderId="17" xfId="0" applyFont="1" applyFill="1" applyBorder="1" applyAlignment="1">
      <alignment horizontal="center" vertical="center" shrinkToFit="1"/>
    </xf>
    <xf numFmtId="0" fontId="25" fillId="2" borderId="4" xfId="0" applyFont="1" applyFill="1" applyBorder="1" applyAlignment="1">
      <alignment horizontal="center" vertical="center" shrinkToFit="1"/>
    </xf>
    <xf numFmtId="0" fontId="25" fillId="2" borderId="32" xfId="0" applyFont="1" applyFill="1" applyBorder="1" applyAlignment="1">
      <alignment horizontal="center" vertical="center" shrinkToFit="1"/>
    </xf>
    <xf numFmtId="0" fontId="26" fillId="2" borderId="90" xfId="0" applyFont="1" applyFill="1" applyBorder="1" applyAlignment="1">
      <alignment horizontal="center" vertical="center" wrapText="1" shrinkToFit="1"/>
    </xf>
    <xf numFmtId="0" fontId="26" fillId="2" borderId="91" xfId="0" applyFont="1" applyFill="1" applyBorder="1" applyAlignment="1">
      <alignment horizontal="center" vertical="center" wrapText="1" shrinkToFit="1"/>
    </xf>
    <xf numFmtId="0" fontId="26" fillId="2" borderId="92" xfId="0" applyFont="1" applyFill="1" applyBorder="1" applyAlignment="1">
      <alignment horizontal="center" vertical="center" wrapText="1" shrinkToFit="1"/>
    </xf>
    <xf numFmtId="0" fontId="34" fillId="2" borderId="89" xfId="0" applyFont="1" applyFill="1" applyBorder="1" applyAlignment="1">
      <alignment horizontal="center" vertical="center" shrinkToFit="1"/>
    </xf>
    <xf numFmtId="0" fontId="28" fillId="2" borderId="31" xfId="0" applyFont="1" applyFill="1" applyBorder="1" applyAlignment="1">
      <alignment horizontal="center" vertical="center" shrinkToFit="1"/>
    </xf>
    <xf numFmtId="0" fontId="28" fillId="2" borderId="30" xfId="0" applyFont="1" applyFill="1" applyBorder="1" applyAlignment="1">
      <alignment horizontal="center" vertical="center" shrinkToFit="1"/>
    </xf>
    <xf numFmtId="0" fontId="23" fillId="0" borderId="86" xfId="0" applyFont="1" applyFill="1" applyBorder="1" applyAlignment="1">
      <alignment horizontal="center" vertical="center" shrinkToFit="1"/>
    </xf>
    <xf numFmtId="0" fontId="23" fillId="2" borderId="45" xfId="0" applyFont="1" applyFill="1" applyBorder="1" applyAlignment="1">
      <alignment horizontal="center" vertical="center" shrinkToFit="1"/>
    </xf>
    <xf numFmtId="0" fontId="23" fillId="2" borderId="47" xfId="0" applyFont="1" applyFill="1" applyBorder="1" applyAlignment="1">
      <alignment horizontal="center" vertical="center" shrinkToFit="1"/>
    </xf>
    <xf numFmtId="0" fontId="23" fillId="2" borderId="49" xfId="0" applyFont="1" applyFill="1" applyBorder="1" applyAlignment="1">
      <alignment horizontal="center" vertical="center" shrinkToFit="1"/>
    </xf>
    <xf numFmtId="0" fontId="25" fillId="0" borderId="87" xfId="0" applyFont="1" applyFill="1" applyBorder="1" applyAlignment="1">
      <alignment horizontal="center" vertical="center" shrinkToFit="1"/>
    </xf>
    <xf numFmtId="0" fontId="25" fillId="0" borderId="88" xfId="0" applyFont="1" applyFill="1" applyBorder="1" applyAlignment="1">
      <alignment horizontal="center" vertical="center" shrinkToFit="1"/>
    </xf>
    <xf numFmtId="0" fontId="25" fillId="0" borderId="86" xfId="0" applyFont="1" applyFill="1" applyBorder="1" applyAlignment="1">
      <alignment horizontal="center" vertical="center" shrinkToFit="1"/>
    </xf>
    <xf numFmtId="0" fontId="28" fillId="0" borderId="31" xfId="0" applyNumberFormat="1" applyFont="1" applyFill="1" applyBorder="1" applyAlignment="1">
      <alignment horizontal="center" vertical="center" shrinkToFit="1"/>
    </xf>
    <xf numFmtId="0" fontId="28" fillId="0" borderId="30" xfId="0" applyNumberFormat="1" applyFont="1" applyFill="1" applyBorder="1" applyAlignment="1">
      <alignment horizontal="center" vertical="center" shrinkToFit="1"/>
    </xf>
    <xf numFmtId="0" fontId="28" fillId="0" borderId="34" xfId="0" applyNumberFormat="1" applyFont="1" applyFill="1" applyBorder="1" applyAlignment="1">
      <alignment horizontal="center" vertical="center" shrinkToFit="1"/>
    </xf>
    <xf numFmtId="0" fontId="28" fillId="2" borderId="23" xfId="0" applyFont="1" applyFill="1" applyBorder="1" applyAlignment="1">
      <alignment horizontal="center" vertical="center" shrinkToFit="1"/>
    </xf>
    <xf numFmtId="0" fontId="28" fillId="2" borderId="19" xfId="0" applyFont="1" applyFill="1" applyBorder="1" applyAlignment="1">
      <alignment horizontal="center" vertical="center" shrinkToFit="1"/>
    </xf>
    <xf numFmtId="0" fontId="28" fillId="2" borderId="33" xfId="0" applyFont="1" applyFill="1" applyBorder="1" applyAlignment="1">
      <alignment horizontal="center" vertical="center" shrinkToFit="1"/>
    </xf>
    <xf numFmtId="0" fontId="25" fillId="2" borderId="23" xfId="0" applyFont="1" applyFill="1" applyBorder="1" applyAlignment="1">
      <alignment horizontal="center" vertical="center" shrinkToFit="1"/>
    </xf>
    <xf numFmtId="0" fontId="25" fillId="2" borderId="19" xfId="0" applyFont="1" applyFill="1" applyBorder="1" applyAlignment="1">
      <alignment horizontal="center" vertical="center" shrinkToFit="1"/>
    </xf>
    <xf numFmtId="0" fontId="25" fillId="2" borderId="33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wrapText="1" shrinkToFit="1"/>
    </xf>
    <xf numFmtId="0" fontId="32" fillId="0" borderId="73" xfId="0" applyFont="1" applyFill="1" applyBorder="1" applyAlignment="1">
      <alignment horizontal="center" vertical="center" wrapText="1" shrinkToFit="1"/>
    </xf>
    <xf numFmtId="0" fontId="32" fillId="0" borderId="4" xfId="0" applyFont="1" applyFill="1" applyBorder="1" applyAlignment="1">
      <alignment horizontal="center" vertical="center" shrinkToFit="1"/>
    </xf>
    <xf numFmtId="0" fontId="32" fillId="0" borderId="32" xfId="0" applyFont="1" applyFill="1" applyBorder="1" applyAlignment="1">
      <alignment horizontal="center" vertical="center" shrinkToFit="1"/>
    </xf>
    <xf numFmtId="0" fontId="23" fillId="0" borderId="72" xfId="0" applyFont="1" applyFill="1" applyBorder="1" applyAlignment="1">
      <alignment horizontal="center" vertical="center" shrinkToFit="1"/>
    </xf>
    <xf numFmtId="0" fontId="23" fillId="0" borderId="71" xfId="0" applyFont="1" applyFill="1" applyBorder="1" applyAlignment="1">
      <alignment horizontal="center" vertical="center" shrinkToFit="1"/>
    </xf>
    <xf numFmtId="0" fontId="25" fillId="0" borderId="82" xfId="0" applyFont="1" applyFill="1" applyBorder="1" applyAlignment="1">
      <alignment horizontal="center" vertical="center" shrinkToFit="1"/>
    </xf>
    <xf numFmtId="0" fontId="28" fillId="0" borderId="51" xfId="0" applyFont="1" applyFill="1" applyBorder="1" applyAlignment="1">
      <alignment horizontal="center" vertical="center" shrinkToFit="1"/>
    </xf>
    <xf numFmtId="0" fontId="28" fillId="0" borderId="40" xfId="0" applyFont="1" applyFill="1" applyBorder="1" applyAlignment="1">
      <alignment horizontal="center" vertical="center" shrinkToFit="1"/>
    </xf>
    <xf numFmtId="0" fontId="32" fillId="0" borderId="4" xfId="0" applyFont="1" applyFill="1" applyBorder="1" applyAlignment="1">
      <alignment horizontal="center" vertical="center" wrapText="1" shrinkToFit="1"/>
    </xf>
    <xf numFmtId="0" fontId="32" fillId="0" borderId="39" xfId="0" applyFont="1" applyFill="1" applyBorder="1" applyAlignment="1">
      <alignment horizontal="center" vertical="center" shrinkToFit="1"/>
    </xf>
    <xf numFmtId="14" fontId="23" fillId="0" borderId="4" xfId="0" applyNumberFormat="1" applyFont="1" applyFill="1" applyBorder="1" applyAlignment="1">
      <alignment horizontal="center" vertical="center" shrinkToFit="1"/>
    </xf>
    <xf numFmtId="0" fontId="28" fillId="2" borderId="34" xfId="0" applyFont="1" applyFill="1" applyBorder="1" applyAlignment="1">
      <alignment horizontal="center" vertical="center" shrinkToFit="1"/>
    </xf>
    <xf numFmtId="0" fontId="30" fillId="0" borderId="48" xfId="0" applyFont="1" applyFill="1" applyBorder="1" applyAlignment="1">
      <alignment horizontal="center" vertical="center" shrinkToFit="1"/>
    </xf>
    <xf numFmtId="0" fontId="30" fillId="0" borderId="46" xfId="0" applyFont="1" applyFill="1" applyBorder="1" applyAlignment="1">
      <alignment horizontal="center" vertical="center" shrinkToFit="1"/>
    </xf>
    <xf numFmtId="0" fontId="25" fillId="0" borderId="20" xfId="0" applyFont="1" applyFill="1" applyBorder="1" applyAlignment="1">
      <alignment horizontal="center" vertical="center" shrinkToFit="1"/>
    </xf>
    <xf numFmtId="0" fontId="30" fillId="2" borderId="31" xfId="0" applyFont="1" applyFill="1" applyBorder="1" applyAlignment="1">
      <alignment horizontal="center" vertical="center" shrinkToFit="1"/>
    </xf>
    <xf numFmtId="0" fontId="30" fillId="2" borderId="30" xfId="0" applyFont="1" applyFill="1" applyBorder="1" applyAlignment="1">
      <alignment horizontal="center" vertical="center" shrinkToFit="1"/>
    </xf>
    <xf numFmtId="0" fontId="30" fillId="2" borderId="34" xfId="0" applyFont="1" applyFill="1" applyBorder="1" applyAlignment="1">
      <alignment horizontal="center" vertical="center" shrinkToFit="1"/>
    </xf>
    <xf numFmtId="0" fontId="28" fillId="0" borderId="90" xfId="0" applyFont="1" applyFill="1" applyBorder="1" applyAlignment="1">
      <alignment horizontal="center" vertical="center" shrinkToFit="1"/>
    </xf>
    <xf numFmtId="0" fontId="28" fillId="0" borderId="91" xfId="0" applyFont="1" applyFill="1" applyBorder="1" applyAlignment="1">
      <alignment horizontal="center" vertical="center" shrinkToFit="1"/>
    </xf>
    <xf numFmtId="0" fontId="28" fillId="0" borderId="92" xfId="0" applyFont="1" applyFill="1" applyBorder="1" applyAlignment="1">
      <alignment horizontal="center" vertical="center" shrinkToFit="1"/>
    </xf>
    <xf numFmtId="0" fontId="28" fillId="0" borderId="23" xfId="29" applyFont="1" applyFill="1" applyBorder="1" applyAlignment="1">
      <alignment horizontal="center" vertical="center" shrinkToFit="1"/>
    </xf>
    <xf numFmtId="0" fontId="28" fillId="0" borderId="19" xfId="29" applyFont="1" applyFill="1" applyBorder="1" applyAlignment="1">
      <alignment horizontal="center" vertical="center" shrinkToFit="1"/>
    </xf>
    <xf numFmtId="0" fontId="28" fillId="0" borderId="33" xfId="29" applyFont="1" applyFill="1" applyBorder="1" applyAlignment="1">
      <alignment horizontal="center" vertical="center" shrinkToFit="1"/>
    </xf>
    <xf numFmtId="0" fontId="28" fillId="0" borderId="23" xfId="32" applyFont="1" applyFill="1" applyBorder="1" applyAlignment="1">
      <alignment horizontal="center" vertical="center" shrinkToFit="1"/>
    </xf>
    <xf numFmtId="0" fontId="28" fillId="0" borderId="19" xfId="32" applyFont="1" applyFill="1" applyBorder="1" applyAlignment="1">
      <alignment horizontal="center" vertical="center" shrinkToFit="1"/>
    </xf>
    <xf numFmtId="0" fontId="28" fillId="0" borderId="33" xfId="32" applyFont="1" applyFill="1" applyBorder="1" applyAlignment="1">
      <alignment horizontal="center" vertical="center" shrinkToFit="1"/>
    </xf>
    <xf numFmtId="0" fontId="30" fillId="0" borderId="59" xfId="0" applyFont="1" applyFill="1" applyBorder="1" applyAlignment="1">
      <alignment horizontal="center" vertical="center" shrinkToFit="1"/>
    </xf>
    <xf numFmtId="0" fontId="30" fillId="0" borderId="44" xfId="0" applyFont="1" applyFill="1" applyBorder="1" applyAlignment="1">
      <alignment horizontal="center" vertical="center" shrinkToFit="1"/>
    </xf>
    <xf numFmtId="0" fontId="30" fillId="0" borderId="60" xfId="0" applyFont="1" applyFill="1" applyBorder="1" applyAlignment="1">
      <alignment horizontal="center" vertical="center" shrinkToFit="1"/>
    </xf>
    <xf numFmtId="0" fontId="30" fillId="0" borderId="71" xfId="0" applyFont="1" applyFill="1" applyBorder="1" applyAlignment="1">
      <alignment horizontal="center" vertical="center" shrinkToFit="1"/>
    </xf>
    <xf numFmtId="0" fontId="28" fillId="0" borderId="54" xfId="0" applyFont="1" applyFill="1" applyBorder="1" applyAlignment="1">
      <alignment horizontal="center" vertical="center" shrinkToFit="1"/>
    </xf>
    <xf numFmtId="0" fontId="28" fillId="0" borderId="58" xfId="0" applyFont="1" applyFill="1" applyBorder="1" applyAlignment="1">
      <alignment horizontal="center" vertical="center" shrinkToFit="1"/>
    </xf>
    <xf numFmtId="0" fontId="28" fillId="0" borderId="7" xfId="0" applyFont="1" applyFill="1" applyBorder="1" applyAlignment="1">
      <alignment horizontal="center" vertical="center" shrinkToFit="1"/>
    </xf>
    <xf numFmtId="0" fontId="23" fillId="2" borderId="93" xfId="0" applyFont="1" applyFill="1" applyBorder="1" applyAlignment="1">
      <alignment horizontal="center" vertical="center" shrinkToFit="1"/>
    </xf>
    <xf numFmtId="0" fontId="23" fillId="2" borderId="94" xfId="0" applyFont="1" applyFill="1" applyBorder="1" applyAlignment="1">
      <alignment horizontal="center" vertical="center" shrinkToFit="1"/>
    </xf>
    <xf numFmtId="0" fontId="23" fillId="2" borderId="97" xfId="0" applyFont="1" applyFill="1" applyBorder="1" applyAlignment="1">
      <alignment horizontal="center" vertical="center" shrinkToFit="1"/>
    </xf>
    <xf numFmtId="0" fontId="62" fillId="0" borderId="30" xfId="0" applyFont="1" applyFill="1" applyBorder="1" applyAlignment="1">
      <alignment horizontal="center" vertical="center" shrinkToFit="1"/>
    </xf>
    <xf numFmtId="0" fontId="62" fillId="0" borderId="34" xfId="0" applyFont="1" applyFill="1" applyBorder="1" applyAlignment="1">
      <alignment horizontal="center" vertical="center" shrinkToFit="1"/>
    </xf>
    <xf numFmtId="0" fontId="28" fillId="0" borderId="72" xfId="0" applyFont="1" applyFill="1" applyBorder="1" applyAlignment="1">
      <alignment horizontal="center" vertical="center" shrinkToFit="1"/>
    </xf>
    <xf numFmtId="0" fontId="25" fillId="0" borderId="81" xfId="0" applyFont="1" applyFill="1" applyBorder="1" applyAlignment="1">
      <alignment horizontal="center" vertical="center" shrinkToFit="1"/>
    </xf>
    <xf numFmtId="0" fontId="37" fillId="0" borderId="17" xfId="0" applyNumberFormat="1" applyFont="1" applyFill="1" applyBorder="1" applyAlignment="1">
      <alignment horizontal="center" vertical="center" shrinkToFit="1"/>
    </xf>
    <xf numFmtId="0" fontId="37" fillId="0" borderId="4" xfId="0" applyNumberFormat="1" applyFont="1" applyFill="1" applyBorder="1" applyAlignment="1">
      <alignment horizontal="center" vertical="center" shrinkToFit="1"/>
    </xf>
    <xf numFmtId="0" fontId="37" fillId="0" borderId="32" xfId="0" applyNumberFormat="1" applyFont="1" applyFill="1" applyBorder="1" applyAlignment="1">
      <alignment horizontal="center" vertical="center" shrinkToFit="1"/>
    </xf>
    <xf numFmtId="0" fontId="37" fillId="0" borderId="23" xfId="0" applyNumberFormat="1" applyFont="1" applyFill="1" applyBorder="1" applyAlignment="1">
      <alignment horizontal="center" vertical="center" shrinkToFit="1"/>
    </xf>
    <xf numFmtId="0" fontId="37" fillId="0" borderId="19" xfId="0" applyNumberFormat="1" applyFont="1" applyFill="1" applyBorder="1" applyAlignment="1">
      <alignment horizontal="center" vertical="center" shrinkToFit="1"/>
    </xf>
    <xf numFmtId="0" fontId="37" fillId="0" borderId="33" xfId="0" applyNumberFormat="1" applyFont="1" applyFill="1" applyBorder="1" applyAlignment="1">
      <alignment horizontal="center" vertical="center" shrinkToFit="1"/>
    </xf>
    <xf numFmtId="0" fontId="37" fillId="0" borderId="4" xfId="0" applyNumberFormat="1" applyFont="1" applyFill="1" applyBorder="1" applyAlignment="1" applyProtection="1">
      <alignment horizontal="center" vertical="center" shrinkToFit="1"/>
    </xf>
    <xf numFmtId="0" fontId="37" fillId="0" borderId="32" xfId="0" applyNumberFormat="1" applyFont="1" applyFill="1" applyBorder="1" applyAlignment="1" applyProtection="1">
      <alignment horizontal="center" vertical="center" shrinkToFit="1"/>
    </xf>
    <xf numFmtId="0" fontId="37" fillId="0" borderId="19" xfId="0" applyNumberFormat="1" applyFont="1" applyFill="1" applyBorder="1" applyAlignment="1" applyProtection="1">
      <alignment horizontal="center" vertical="center" shrinkToFit="1"/>
    </xf>
    <xf numFmtId="0" fontId="37" fillId="0" borderId="33" xfId="0" applyNumberFormat="1" applyFont="1" applyFill="1" applyBorder="1" applyAlignment="1" applyProtection="1">
      <alignment horizontal="center" vertical="center" shrinkToFit="1"/>
    </xf>
    <xf numFmtId="0" fontId="37" fillId="0" borderId="30" xfId="0" applyNumberFormat="1" applyFont="1" applyFill="1" applyBorder="1" applyAlignment="1" applyProtection="1">
      <alignment horizontal="center" vertical="center" shrinkToFit="1"/>
    </xf>
    <xf numFmtId="0" fontId="37" fillId="0" borderId="34" xfId="0" applyNumberFormat="1" applyFont="1" applyFill="1" applyBorder="1" applyAlignment="1" applyProtection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5" fillId="0" borderId="17" xfId="0" applyFont="1" applyFill="1" applyBorder="1" applyAlignment="1">
      <alignment horizontal="center" vertical="center" wrapText="1" shrinkToFit="1"/>
    </xf>
    <xf numFmtId="0" fontId="25" fillId="0" borderId="4" xfId="0" applyFont="1" applyFill="1" applyBorder="1" applyAlignment="1">
      <alignment horizontal="center" vertical="center" wrapText="1" shrinkToFit="1"/>
    </xf>
    <xf numFmtId="0" fontId="25" fillId="0" borderId="32" xfId="0" applyFont="1" applyFill="1" applyBorder="1" applyAlignment="1">
      <alignment horizontal="center" vertical="center" wrapText="1" shrinkToFit="1"/>
    </xf>
    <xf numFmtId="0" fontId="28" fillId="3" borderId="35" xfId="0" applyFont="1" applyFill="1" applyBorder="1" applyAlignment="1">
      <alignment horizontal="center" vertical="center" shrinkToFit="1"/>
    </xf>
    <xf numFmtId="0" fontId="28" fillId="3" borderId="57" xfId="0" applyFont="1" applyFill="1" applyBorder="1" applyAlignment="1">
      <alignment horizontal="center" vertical="center" shrinkToFit="1"/>
    </xf>
    <xf numFmtId="0" fontId="28" fillId="0" borderId="19" xfId="0" applyNumberFormat="1" applyFont="1" applyFill="1" applyBorder="1" applyAlignment="1" applyProtection="1">
      <alignment horizontal="center" vertical="center" shrinkToFit="1"/>
    </xf>
    <xf numFmtId="0" fontId="28" fillId="0" borderId="33" xfId="0" applyNumberFormat="1" applyFont="1" applyFill="1" applyBorder="1" applyAlignment="1" applyProtection="1">
      <alignment horizontal="center" vertical="center" shrinkToFit="1"/>
    </xf>
    <xf numFmtId="0" fontId="37" fillId="0" borderId="31" xfId="0" applyNumberFormat="1" applyFont="1" applyFill="1" applyBorder="1" applyAlignment="1">
      <alignment horizontal="center" vertical="center" shrinkToFit="1"/>
    </xf>
    <xf numFmtId="0" fontId="37" fillId="0" borderId="30" xfId="0" applyNumberFormat="1" applyFont="1" applyFill="1" applyBorder="1" applyAlignment="1">
      <alignment horizontal="center" vertical="center" shrinkToFit="1"/>
    </xf>
    <xf numFmtId="0" fontId="37" fillId="0" borderId="34" xfId="0" applyNumberFormat="1" applyFont="1" applyFill="1" applyBorder="1" applyAlignment="1">
      <alignment horizontal="center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 shrinkToFit="1"/>
    </xf>
    <xf numFmtId="0" fontId="28" fillId="2" borderId="9" xfId="0" applyFont="1" applyFill="1" applyBorder="1" applyAlignment="1">
      <alignment horizontal="center" vertical="center" shrinkToFit="1"/>
    </xf>
    <xf numFmtId="0" fontId="28" fillId="2" borderId="16" xfId="0" applyFont="1" applyFill="1" applyBorder="1" applyAlignment="1">
      <alignment horizontal="center" vertical="center" shrinkToFit="1"/>
    </xf>
    <xf numFmtId="0" fontId="62" fillId="0" borderId="46" xfId="0" applyFont="1" applyFill="1" applyBorder="1" applyAlignment="1">
      <alignment horizontal="center" vertical="center" shrinkToFit="1"/>
    </xf>
    <xf numFmtId="0" fontId="62" fillId="0" borderId="48" xfId="0" applyFont="1" applyFill="1" applyBorder="1" applyAlignment="1">
      <alignment horizontal="center" vertical="center" shrinkToFit="1"/>
    </xf>
    <xf numFmtId="0" fontId="25" fillId="0" borderId="93" xfId="0" applyFont="1" applyFill="1" applyBorder="1" applyAlignment="1">
      <alignment horizontal="center" vertical="center" shrinkToFit="1"/>
    </xf>
    <xf numFmtId="0" fontId="25" fillId="0" borderId="94" xfId="0" applyFont="1" applyFill="1" applyBorder="1" applyAlignment="1">
      <alignment horizontal="center" vertical="center" shrinkToFit="1"/>
    </xf>
    <xf numFmtId="0" fontId="25" fillId="0" borderId="96" xfId="0" applyFont="1" applyFill="1" applyBorder="1" applyAlignment="1">
      <alignment horizontal="center" vertical="center" shrinkToFit="1"/>
    </xf>
    <xf numFmtId="0" fontId="25" fillId="0" borderId="97" xfId="0" applyFont="1" applyFill="1" applyBorder="1" applyAlignment="1">
      <alignment horizontal="center" vertical="center" shrinkToFit="1"/>
    </xf>
    <xf numFmtId="0" fontId="20" fillId="0" borderId="17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32" xfId="0" applyFont="1" applyFill="1" applyBorder="1" applyAlignment="1">
      <alignment horizontal="center" vertical="center" shrinkToFit="1"/>
    </xf>
    <xf numFmtId="0" fontId="50" fillId="0" borderId="54" xfId="0" applyFont="1" applyFill="1" applyBorder="1" applyAlignment="1">
      <alignment horizontal="center" vertical="center" shrinkToFit="1"/>
    </xf>
    <xf numFmtId="0" fontId="28" fillId="0" borderId="65" xfId="0" applyFont="1" applyFill="1" applyBorder="1" applyAlignment="1">
      <alignment horizontal="center" vertical="center" shrinkToFit="1"/>
    </xf>
    <xf numFmtId="0" fontId="28" fillId="0" borderId="66" xfId="0" applyFont="1" applyFill="1" applyBorder="1" applyAlignment="1">
      <alignment horizontal="center" vertical="center" shrinkToFit="1"/>
    </xf>
    <xf numFmtId="0" fontId="28" fillId="0" borderId="67" xfId="0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8" fillId="0" borderId="43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horizontal="center" vertical="center" shrinkToFit="1"/>
    </xf>
    <xf numFmtId="0" fontId="23" fillId="2" borderId="2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42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20" fillId="0" borderId="23" xfId="0" applyFont="1" applyFill="1" applyBorder="1" applyAlignment="1">
      <alignment horizontal="center" vertical="center" shrinkToFit="1"/>
    </xf>
    <xf numFmtId="0" fontId="20" fillId="0" borderId="19" xfId="0" applyFont="1" applyFill="1" applyBorder="1" applyAlignment="1">
      <alignment horizontal="center" vertical="center" shrinkToFit="1"/>
    </xf>
    <xf numFmtId="0" fontId="20" fillId="0" borderId="3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62" fillId="0" borderId="31" xfId="0" applyFont="1" applyFill="1" applyBorder="1" applyAlignment="1">
      <alignment horizontal="center" vertical="center" shrinkToFit="1"/>
    </xf>
    <xf numFmtId="0" fontId="25" fillId="0" borderId="90" xfId="0" applyFont="1" applyFill="1" applyBorder="1" applyAlignment="1">
      <alignment horizontal="center" vertical="center" shrinkToFit="1"/>
    </xf>
    <xf numFmtId="0" fontId="25" fillId="0" borderId="91" xfId="0" applyFont="1" applyFill="1" applyBorder="1" applyAlignment="1">
      <alignment horizontal="center" vertical="center" shrinkToFit="1"/>
    </xf>
    <xf numFmtId="0" fontId="25" fillId="0" borderId="92" xfId="0" applyFont="1" applyFill="1" applyBorder="1" applyAlignment="1">
      <alignment horizontal="center" vertical="center" shrinkToFit="1"/>
    </xf>
    <xf numFmtId="0" fontId="23" fillId="0" borderId="90" xfId="0" applyFont="1" applyFill="1" applyBorder="1" applyAlignment="1">
      <alignment horizontal="center" vertical="center" shrinkToFit="1"/>
    </xf>
    <xf numFmtId="0" fontId="23" fillId="0" borderId="91" xfId="0" applyFont="1" applyFill="1" applyBorder="1" applyAlignment="1">
      <alignment horizontal="center" vertical="center" shrinkToFit="1"/>
    </xf>
    <xf numFmtId="0" fontId="23" fillId="0" borderId="92" xfId="0" applyFont="1" applyFill="1" applyBorder="1" applyAlignment="1">
      <alignment horizontal="center" vertical="center" shrinkToFit="1"/>
    </xf>
    <xf numFmtId="0" fontId="37" fillId="0" borderId="90" xfId="0" applyNumberFormat="1" applyFont="1" applyFill="1" applyBorder="1" applyAlignment="1" applyProtection="1">
      <alignment horizontal="center" vertical="center" shrinkToFit="1"/>
    </xf>
    <xf numFmtId="0" fontId="37" fillId="0" borderId="91" xfId="0" applyNumberFormat="1" applyFont="1" applyFill="1" applyBorder="1" applyAlignment="1" applyProtection="1">
      <alignment horizontal="center" vertical="center" shrinkToFit="1"/>
    </xf>
    <xf numFmtId="0" fontId="37" fillId="0" borderId="92" xfId="0" applyNumberFormat="1" applyFont="1" applyFill="1" applyBorder="1" applyAlignment="1" applyProtection="1">
      <alignment horizontal="center" vertical="center" shrinkToFit="1"/>
    </xf>
    <xf numFmtId="0" fontId="37" fillId="0" borderId="90" xfId="0" applyNumberFormat="1" applyFont="1" applyFill="1" applyBorder="1" applyAlignment="1">
      <alignment horizontal="center" vertical="center" shrinkToFit="1"/>
    </xf>
    <xf numFmtId="0" fontId="37" fillId="0" borderId="91" xfId="0" applyNumberFormat="1" applyFont="1" applyFill="1" applyBorder="1" applyAlignment="1">
      <alignment horizontal="center" vertical="center" shrinkToFit="1"/>
    </xf>
    <xf numFmtId="0" fontId="37" fillId="0" borderId="92" xfId="0" applyNumberFormat="1" applyFont="1" applyFill="1" applyBorder="1" applyAlignment="1">
      <alignment horizontal="center" vertical="center" shrinkToFit="1"/>
    </xf>
    <xf numFmtId="0" fontId="25" fillId="2" borderId="90" xfId="0" applyFont="1" applyFill="1" applyBorder="1" applyAlignment="1">
      <alignment horizontal="center" vertical="center" shrinkToFit="1"/>
    </xf>
    <xf numFmtId="0" fontId="25" fillId="2" borderId="91" xfId="0" applyFont="1" applyFill="1" applyBorder="1" applyAlignment="1">
      <alignment horizontal="center" vertical="center" shrinkToFit="1"/>
    </xf>
    <xf numFmtId="0" fontId="25" fillId="2" borderId="92" xfId="0" applyFont="1" applyFill="1" applyBorder="1" applyAlignment="1">
      <alignment horizontal="center" vertical="center" shrinkToFit="1"/>
    </xf>
    <xf numFmtId="0" fontId="23" fillId="2" borderId="90" xfId="0" applyFont="1" applyFill="1" applyBorder="1" applyAlignment="1">
      <alignment horizontal="center" vertical="center" shrinkToFit="1"/>
    </xf>
    <xf numFmtId="0" fontId="23" fillId="2" borderId="91" xfId="0" applyFont="1" applyFill="1" applyBorder="1" applyAlignment="1">
      <alignment horizontal="center" vertical="center" shrinkToFit="1"/>
    </xf>
    <xf numFmtId="0" fontId="23" fillId="2" borderId="92" xfId="0" applyFont="1" applyFill="1" applyBorder="1" applyAlignment="1">
      <alignment horizontal="center" vertical="center" shrinkToFit="1"/>
    </xf>
    <xf numFmtId="0" fontId="25" fillId="0" borderId="90" xfId="0" applyFont="1" applyFill="1" applyBorder="1" applyAlignment="1">
      <alignment horizontal="center" vertical="center"/>
    </xf>
    <xf numFmtId="0" fontId="25" fillId="0" borderId="91" xfId="0" applyFont="1" applyFill="1" applyBorder="1" applyAlignment="1">
      <alignment horizontal="center" vertical="center"/>
    </xf>
    <xf numFmtId="0" fontId="25" fillId="0" borderId="92" xfId="0" applyFont="1" applyFill="1" applyBorder="1" applyAlignment="1">
      <alignment horizontal="center" vertical="center"/>
    </xf>
    <xf numFmtId="0" fontId="45" fillId="4" borderId="99" xfId="0" applyFont="1" applyFill="1" applyBorder="1" applyAlignment="1">
      <alignment horizontal="center" vertical="center"/>
    </xf>
    <xf numFmtId="0" fontId="45" fillId="4" borderId="115" xfId="0" applyFont="1" applyFill="1" applyBorder="1" applyAlignment="1">
      <alignment horizontal="center" vertical="center" wrapText="1"/>
    </xf>
    <xf numFmtId="0" fontId="45" fillId="4" borderId="106" xfId="0" applyFont="1" applyFill="1" applyBorder="1" applyAlignment="1">
      <alignment horizontal="center" vertical="center"/>
    </xf>
    <xf numFmtId="0" fontId="45" fillId="4" borderId="99" xfId="0" applyFont="1" applyFill="1" applyBorder="1" applyAlignment="1">
      <alignment horizontal="center" vertical="center" wrapText="1"/>
    </xf>
    <xf numFmtId="0" fontId="45" fillId="4" borderId="101" xfId="0" applyFont="1" applyFill="1" applyBorder="1" applyAlignment="1">
      <alignment horizontal="center" vertical="center"/>
    </xf>
    <xf numFmtId="0" fontId="45" fillId="4" borderId="100" xfId="0" applyFont="1" applyFill="1" applyBorder="1" applyAlignment="1">
      <alignment horizontal="center" vertical="center"/>
    </xf>
    <xf numFmtId="0" fontId="45" fillId="4" borderId="102" xfId="0" applyFont="1" applyFill="1" applyBorder="1" applyAlignment="1">
      <alignment horizontal="center" vertical="center"/>
    </xf>
    <xf numFmtId="0" fontId="46" fillId="4" borderId="105" xfId="0" applyFont="1" applyFill="1" applyBorder="1" applyAlignment="1">
      <alignment horizontal="center" vertical="center" wrapText="1"/>
    </xf>
    <xf numFmtId="0" fontId="45" fillId="4" borderId="106" xfId="0" applyFont="1" applyFill="1" applyBorder="1" applyAlignment="1">
      <alignment horizontal="center" vertical="center" wrapText="1"/>
    </xf>
    <xf numFmtId="0" fontId="46" fillId="4" borderId="106" xfId="0" applyFont="1" applyFill="1" applyBorder="1" applyAlignment="1">
      <alignment horizontal="center" vertical="center" wrapText="1"/>
    </xf>
    <xf numFmtId="0" fontId="51" fillId="5" borderId="100" xfId="0" applyFont="1" applyFill="1" applyBorder="1" applyAlignment="1">
      <alignment horizontal="center" vertical="center" wrapText="1"/>
    </xf>
    <xf numFmtId="0" fontId="51" fillId="5" borderId="101" xfId="0" applyFont="1" applyFill="1" applyBorder="1" applyAlignment="1">
      <alignment horizontal="center" vertical="center" wrapText="1"/>
    </xf>
    <xf numFmtId="0" fontId="51" fillId="5" borderId="102" xfId="0" applyFont="1" applyFill="1" applyBorder="1" applyAlignment="1">
      <alignment horizontal="center" vertical="center" wrapText="1"/>
    </xf>
    <xf numFmtId="0" fontId="49" fillId="5" borderId="100" xfId="0" applyFont="1" applyFill="1" applyBorder="1" applyAlignment="1">
      <alignment horizontal="center" vertical="center" wrapText="1"/>
    </xf>
    <xf numFmtId="0" fontId="49" fillId="5" borderId="101" xfId="0" applyFont="1" applyFill="1" applyBorder="1" applyAlignment="1">
      <alignment horizontal="center" vertical="center"/>
    </xf>
    <xf numFmtId="0" fontId="49" fillId="5" borderId="102" xfId="0" applyFont="1" applyFill="1" applyBorder="1" applyAlignment="1">
      <alignment horizontal="center" vertical="center"/>
    </xf>
    <xf numFmtId="0" fontId="45" fillId="4" borderId="111" xfId="0" applyFont="1" applyFill="1" applyBorder="1" applyAlignment="1">
      <alignment horizontal="center" vertical="center"/>
    </xf>
    <xf numFmtId="0" fontId="50" fillId="4" borderId="99" xfId="0" applyFont="1" applyFill="1" applyBorder="1" applyAlignment="1">
      <alignment horizontal="center" vertical="center" wrapText="1"/>
    </xf>
    <xf numFmtId="0" fontId="21" fillId="4" borderId="99" xfId="0" applyFont="1" applyFill="1" applyBorder="1" applyAlignment="1">
      <alignment horizontal="center" vertical="center"/>
    </xf>
    <xf numFmtId="0" fontId="41" fillId="2" borderId="0" xfId="0" applyFont="1" applyFill="1" applyAlignment="1">
      <alignment horizontal="left" vertical="center" wrapText="1"/>
    </xf>
    <xf numFmtId="0" fontId="50" fillId="4" borderId="99" xfId="0" quotePrefix="1" applyFont="1" applyFill="1" applyBorder="1" applyAlignment="1">
      <alignment horizontal="center" vertical="center" wrapText="1"/>
    </xf>
    <xf numFmtId="0" fontId="45" fillId="4" borderId="100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left" vertical="center" wrapText="1"/>
    </xf>
    <xf numFmtId="0" fontId="43" fillId="2" borderId="0" xfId="0" applyFont="1" applyFill="1" applyAlignment="1">
      <alignment horizontal="left" vertical="center"/>
    </xf>
    <xf numFmtId="0" fontId="45" fillId="4" borderId="126" xfId="0" applyFont="1" applyFill="1" applyBorder="1" applyAlignment="1">
      <alignment horizontal="center" vertical="center"/>
    </xf>
    <xf numFmtId="0" fontId="45" fillId="4" borderId="127" xfId="0" applyFont="1" applyFill="1" applyBorder="1" applyAlignment="1">
      <alignment horizontal="center" vertical="center"/>
    </xf>
    <xf numFmtId="0" fontId="45" fillId="4" borderId="115" xfId="0" applyFont="1" applyFill="1" applyBorder="1" applyAlignment="1">
      <alignment horizontal="center" vertical="center"/>
    </xf>
    <xf numFmtId="0" fontId="50" fillId="4" borderId="100" xfId="0" quotePrefix="1" applyFont="1" applyFill="1" applyBorder="1" applyAlignment="1">
      <alignment horizontal="center" vertical="center" wrapText="1"/>
    </xf>
    <xf numFmtId="0" fontId="50" fillId="4" borderId="101" xfId="0" quotePrefix="1" applyFont="1" applyFill="1" applyBorder="1" applyAlignment="1">
      <alignment horizontal="center" vertical="center" wrapText="1"/>
    </xf>
    <xf numFmtId="0" fontId="50" fillId="4" borderId="102" xfId="0" quotePrefix="1" applyFont="1" applyFill="1" applyBorder="1" applyAlignment="1">
      <alignment horizontal="center" vertical="center" wrapText="1"/>
    </xf>
    <xf numFmtId="0" fontId="45" fillId="4" borderId="103" xfId="0" applyNumberFormat="1" applyFont="1" applyFill="1" applyBorder="1" applyAlignment="1">
      <alignment horizontal="center" vertical="center" wrapText="1"/>
    </xf>
    <xf numFmtId="0" fontId="45" fillId="4" borderId="129" xfId="0" applyNumberFormat="1" applyFont="1" applyFill="1" applyBorder="1" applyAlignment="1">
      <alignment horizontal="center" vertical="center" wrapText="1"/>
    </xf>
    <xf numFmtId="0" fontId="45" fillId="4" borderId="104" xfId="0" applyNumberFormat="1" applyFont="1" applyFill="1" applyBorder="1" applyAlignment="1">
      <alignment horizontal="center" vertical="center" wrapText="1"/>
    </xf>
  </cellXfs>
  <cellStyles count="247">
    <cellStyle name="쉼표 [0]" xfId="245" builtinId="6"/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8 4" xfId="246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25</xdr:col>
      <xdr:colOff>123824</xdr:colOff>
      <xdr:row>30</xdr:row>
      <xdr:rowOff>66675</xdr:rowOff>
    </xdr:to>
    <xdr:sp macro="" textlink="">
      <xdr:nvSpPr>
        <xdr:cNvPr id="2" name="TextBox 1"/>
        <xdr:cNvSpPr txBox="1"/>
      </xdr:nvSpPr>
      <xdr:spPr>
        <a:xfrm>
          <a:off x="0" y="171450"/>
          <a:ext cx="17268824" cy="6181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/>
            <a:t>탭</a:t>
          </a:r>
          <a:r>
            <a:rPr lang="en-US" altLang="ko-KR" sz="1400"/>
            <a:t>1) </a:t>
          </a:r>
          <a:r>
            <a:rPr lang="ko-KR" altLang="en-US" sz="1400"/>
            <a:t>군산시 위원회 명단 작성 시 유의사항</a:t>
          </a:r>
          <a:endParaRPr lang="en-US" altLang="ko-KR" sz="1400"/>
        </a:p>
        <a:p>
          <a:r>
            <a:rPr lang="en-US" altLang="ko-KR" sz="1400"/>
            <a:t>    </a:t>
          </a:r>
          <a:r>
            <a:rPr lang="ko-KR" altLang="en-US" sz="1400"/>
            <a:t>▶ 위원 소속기관 작성 시 자세하게 기록</a:t>
          </a:r>
          <a:r>
            <a:rPr lang="en-US" altLang="ko-KR" sz="1400"/>
            <a:t>(</a:t>
          </a:r>
          <a:r>
            <a:rPr lang="ko-KR" altLang="en-US" sz="1400"/>
            <a:t>동명이인</a:t>
          </a:r>
          <a:r>
            <a:rPr lang="ko-KR" altLang="en-US" sz="1400" baseline="0"/>
            <a:t>을 확인하기 위함</a:t>
          </a:r>
          <a:r>
            <a:rPr lang="en-US" altLang="ko-KR" sz="1400" baseline="0"/>
            <a:t>) : </a:t>
          </a:r>
          <a:r>
            <a:rPr lang="ko-KR" altLang="en-US" sz="1400" baseline="0"/>
            <a:t>소속기관 </a:t>
          </a:r>
          <a:r>
            <a:rPr lang="en-US" altLang="ko-KR" sz="1400" baseline="0"/>
            <a:t>- </a:t>
          </a:r>
          <a:r>
            <a:rPr lang="ko-KR" altLang="en-US" sz="1400" baseline="0"/>
            <a:t>군산대</a:t>
          </a:r>
          <a:r>
            <a:rPr lang="en-US" altLang="ko-KR" sz="1400" baseline="0"/>
            <a:t>(X) / </a:t>
          </a:r>
          <a:r>
            <a:rPr lang="ko-KR" altLang="en-US" sz="1400" baseline="0"/>
            <a:t>소속기관 </a:t>
          </a:r>
          <a:r>
            <a:rPr lang="en-US" altLang="ko-KR" sz="1400" baseline="0"/>
            <a:t>- </a:t>
          </a:r>
          <a:r>
            <a:rPr lang="ko-KR" altLang="en-US" sz="1400" baseline="0"/>
            <a:t>군산대 조경학과</a:t>
          </a:r>
          <a:r>
            <a:rPr lang="en-US" altLang="ko-KR" sz="1400" baseline="0"/>
            <a:t>(O)</a:t>
          </a:r>
        </a:p>
        <a:p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▶ </a:t>
          </a:r>
          <a:r>
            <a:rPr lang="ko-KR" altLang="en-US" sz="1400" baseline="0"/>
            <a:t>성별 체크 반드시 부탁드립니다</a:t>
          </a:r>
          <a:r>
            <a:rPr lang="en-US" altLang="ko-KR" sz="1400" baseline="0"/>
            <a:t>!! </a:t>
          </a:r>
          <a:r>
            <a:rPr lang="ko-KR" altLang="en-US" sz="1400" baseline="0"/>
            <a:t>만약 운영을 안하고 있는 경우는 명단에서 삭제를 요청해주시기 바랍니다</a:t>
          </a:r>
          <a:r>
            <a:rPr lang="en-US" altLang="ko-KR" sz="1400" baseline="0"/>
            <a:t>!!!!!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altLang="ko-KR" sz="1400" baseline="0"/>
        </a:p>
        <a:p>
          <a:endParaRPr lang="en-US" altLang="ko-KR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탭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운영현황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작성 시 유의사항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분기마다 자료공개 대상이 되고 있습니다</a:t>
          </a:r>
          <a:r>
            <a:rPr lang="en-US" altLang="ko-KR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 </a:t>
          </a:r>
          <a:r>
            <a:rPr lang="ko-KR" alt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어려우시더라도 자세하게 작성 부탁드립니다</a:t>
          </a:r>
          <a:r>
            <a:rPr lang="en-US" altLang="ko-KR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 </a:t>
          </a:r>
          <a:r>
            <a:rPr lang="ko-KR" alt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궁금한 사항이 있으시면 시정계 </a:t>
          </a:r>
          <a:r>
            <a:rPr lang="en-US" altLang="ko-KR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2246(</a:t>
          </a:r>
          <a:r>
            <a:rPr lang="ko-KR" alt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박창주</a:t>
          </a:r>
          <a:r>
            <a:rPr lang="en-US" altLang="ko-KR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으로 연락 주세요</a:t>
          </a:r>
          <a:r>
            <a:rPr lang="en-US" altLang="ko-KR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!!!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▶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설치근거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(A)</a:t>
          </a:r>
          <a:endParaRPr lang="en-US" altLang="ko-KR" sz="1400"/>
        </a:p>
        <a:p>
          <a:r>
            <a:rPr lang="ko-KR" altLang="en-US" sz="1400"/>
            <a:t>     → 근거법규 </a:t>
          </a:r>
          <a:r>
            <a:rPr lang="en-US" altLang="ko-KR" sz="1400"/>
            <a:t>:</a:t>
          </a:r>
          <a:r>
            <a:rPr lang="en-US" altLang="ko-KR" sz="1400" baseline="0"/>
            <a:t> </a:t>
          </a:r>
          <a:r>
            <a:rPr lang="ko-KR" altLang="en-US" sz="1400" baseline="0"/>
            <a:t>법령</a:t>
          </a:r>
          <a:r>
            <a:rPr lang="en-US" altLang="ko-KR" sz="1400" baseline="0"/>
            <a:t>, </a:t>
          </a:r>
          <a:r>
            <a:rPr lang="ko-KR" altLang="en-US" sz="1400" baseline="0"/>
            <a:t>조례</a:t>
          </a:r>
          <a:r>
            <a:rPr lang="en-US" altLang="ko-KR" sz="1400" baseline="0"/>
            <a:t>, </a:t>
          </a:r>
          <a:r>
            <a:rPr lang="ko-KR" altLang="en-US" sz="1400" baseline="0"/>
            <a:t>규칙</a:t>
          </a:r>
          <a:r>
            <a:rPr lang="en-US" altLang="ko-KR" sz="1400" baseline="0"/>
            <a:t>, </a:t>
          </a:r>
          <a:r>
            <a:rPr lang="ko-KR" altLang="en-US" sz="1400" baseline="0"/>
            <a:t>기타</a:t>
          </a:r>
          <a:r>
            <a:rPr lang="en-US" altLang="ko-KR" sz="1400" baseline="0"/>
            <a:t>(</a:t>
          </a:r>
          <a:r>
            <a:rPr lang="ko-KR" altLang="en-US" sz="1400" baseline="0"/>
            <a:t>고시 등</a:t>
          </a:r>
          <a:r>
            <a:rPr lang="en-US" altLang="ko-KR" sz="1400" baseline="0"/>
            <a:t>)</a:t>
          </a:r>
          <a:r>
            <a:rPr lang="ko-KR" altLang="en-US" sz="1400" baseline="0"/>
            <a:t> 중 하나 기입</a:t>
          </a:r>
          <a:endParaRPr lang="en-US" altLang="ko-KR" sz="14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→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최상위 근거 법규명 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우리 시 조례가 아닌 상급기관에서 정하고 있는 위원회 설치 근거 기입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조례에 의해 위원회가 설치되었을 경우 미규정으로 기입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→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위임여부 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조례에 의해 위원회가 설치될 경우는 무조건 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기입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법률에 의거 설치될 경우 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</a:t>
          </a:r>
          <a:r>
            <a:rPr lang="en-US" altLang="ko-KR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북한이탈주민의 보호 및 정착지원에 관한 법률 제</a:t>
          </a:r>
          <a:r>
            <a:rPr lang="en-US" altLang="ko-KR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</a:t>
          </a:r>
          <a:r>
            <a:rPr lang="ko-KR" alt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 </a:t>
          </a:r>
          <a:r>
            <a:rPr lang="en-US" altLang="ko-KR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통일부장관은 보호업무를 행안부장관과 협의하여 지자체장에게 위임할 수 있다</a:t>
          </a:r>
          <a:r>
            <a:rPr lang="en-US" altLang="ko-KR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.(</a:t>
          </a:r>
          <a:r>
            <a:rPr lang="ko-KR" alt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전부 위임</a:t>
          </a:r>
          <a:r>
            <a:rPr lang="en-US" altLang="ko-KR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조항</a:t>
          </a:r>
          <a:r>
            <a:rPr lang="en-US" altLang="ko-KR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→ 위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임범위 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법률에 의거 설치하는 위원회의 구체적인 업무가 법률 자체에 제시되고 있는 경우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일부 위임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/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총괄적인 사항을 제시하는 경우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전부 위임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</a:t>
          </a:r>
          <a:r>
            <a:rPr lang="en-US" altLang="ko-KR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공직자윤리법 제</a:t>
          </a:r>
          <a:r>
            <a:rPr lang="en-US" altLang="ko-KR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ko-KR" alt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 </a:t>
          </a:r>
          <a:r>
            <a:rPr lang="en-US" altLang="ko-KR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각 공직자윤리위원회의 관할사항은 다음과 같다</a:t>
          </a:r>
          <a:r>
            <a:rPr lang="en-US" altLang="ko-KR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...(</a:t>
          </a:r>
          <a:r>
            <a:rPr lang="ko-KR" alt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일부 위임 조항</a:t>
          </a:r>
          <a:r>
            <a:rPr lang="en-US" altLang="ko-KR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→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유형 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상설 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위원회 위원의 임기가 있는 경우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비상설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위원회 위원의 임명이 특별한 사항에 한하여로 제한되는 경우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즉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필요한 사항만 의결 후 바로 해산</a:t>
          </a:r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</a:t>
          </a:r>
          <a:r>
            <a:rPr lang="en-US" altLang="ko-KR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군산시 시민의장 조례 제</a:t>
          </a:r>
          <a:r>
            <a:rPr lang="en-US" altLang="ko-KR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ko-KR" altLang="en-US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</a:t>
          </a:r>
          <a:r>
            <a:rPr lang="en-US" altLang="ko-KR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위원의 임기</a:t>
          </a:r>
          <a:r>
            <a:rPr lang="en-US" altLang="ko-KR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: </a:t>
          </a:r>
          <a:r>
            <a:rPr lang="ko-KR" altLang="en-US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위원은 당해년도의 수상자가 결정됨과 동시에 자동 해촉된다</a:t>
          </a:r>
          <a:r>
            <a:rPr lang="en-US" altLang="ko-KR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</a:t>
          </a:r>
          <a:r>
            <a:rPr lang="en-US" altLang="ko-KR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4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비상설 위원회의 경우 위원회 명단 불필요</a:t>
          </a:r>
          <a:r>
            <a:rPr lang="en-US" altLang="ko-KR" sz="14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!!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→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회의 개최 횟수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!!!!(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★★★★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사실상 가장 중요합니다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정보공개가 들어올때마다 항상 문제가 되고 있습니다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3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년 동안 개최되어 왔던 대면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서면 상 회의 수를 적어주시면 감사하겠습니다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!!! (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 경우는 위원회의 소위원회와 분과위원회 등 하위 위원회의 개최 횟수를 모두 포함합니다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→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운영경비 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운영경비는 위촉직 위원의 참석 수당으로 나간 금액만을 기입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 (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회의 개최를 위하여 사용한 사무관리비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업무추진비 등은 제외입니다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위촉직위원이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시간 참여할 경우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만원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2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시간 이상 참여할 경우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만원 </a:t>
          </a:r>
          <a:r>
            <a:rPr lang="en-US" altLang="ko-KR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필요할 경우 사전 심의 수당 등이 지급될 수 있음</a:t>
          </a:r>
          <a:r>
            <a:rPr lang="en-US" altLang="ko-KR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6.5"/>
  <sheetData/>
  <phoneticPr fontId="1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K2229"/>
  <sheetViews>
    <sheetView zoomScale="115" zoomScaleNormal="115" zoomScaleSheetLayoutView="85" workbookViewId="0">
      <pane xSplit="1" ySplit="2" topLeftCell="B625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I637" sqref="I637:I645"/>
    </sheetView>
  </sheetViews>
  <sheetFormatPr defaultRowHeight="16.5" customHeight="1"/>
  <cols>
    <col min="1" max="1" width="4.25" style="694" customWidth="1"/>
    <col min="2" max="2" width="26.75" style="589" customWidth="1"/>
    <col min="3" max="3" width="5.375" style="38" customWidth="1"/>
    <col min="4" max="4" width="7.5" style="18" bestFit="1" customWidth="1"/>
    <col min="5" max="5" width="13.75" style="20" customWidth="1"/>
    <col min="6" max="6" width="6.625" style="20" customWidth="1"/>
    <col min="7" max="7" width="5.75" style="18" bestFit="1" customWidth="1"/>
    <col min="8" max="8" width="6.125" style="18" customWidth="1"/>
    <col min="9" max="9" width="7.625" style="20" customWidth="1"/>
    <col min="10" max="10" width="16.75" style="20" customWidth="1"/>
    <col min="11" max="11" width="4.25" style="20" customWidth="1"/>
    <col min="12" max="12" width="9.875" style="18" customWidth="1"/>
    <col min="13" max="13" width="7.75" style="18" customWidth="1"/>
    <col min="14" max="14" width="6.5" style="18" customWidth="1"/>
    <col min="15" max="15" width="7.625" style="18" customWidth="1"/>
    <col min="16" max="16" width="13.25" style="18" customWidth="1"/>
    <col min="17" max="17" width="39.875" customWidth="1"/>
    <col min="18" max="18" width="26.625" customWidth="1"/>
  </cols>
  <sheetData>
    <row r="1" spans="1:37" ht="59.25" customHeight="1" thickBot="1">
      <c r="A1" s="1078" t="s">
        <v>193</v>
      </c>
      <c r="B1" s="1078"/>
      <c r="C1" s="1078"/>
      <c r="D1" s="1078"/>
      <c r="E1" s="1078"/>
      <c r="F1" s="1078"/>
      <c r="G1" s="1078"/>
      <c r="H1" s="1078"/>
      <c r="I1" s="1078"/>
      <c r="J1" s="1078"/>
      <c r="K1" s="1078"/>
      <c r="L1" s="1078"/>
      <c r="M1" s="1078"/>
      <c r="N1" s="1078"/>
      <c r="O1" s="1078"/>
      <c r="P1" s="836"/>
    </row>
    <row r="2" spans="1:37" ht="35.25" customHeight="1" thickBot="1">
      <c r="A2" s="4" t="s">
        <v>0</v>
      </c>
      <c r="B2" s="586" t="s">
        <v>2</v>
      </c>
      <c r="C2" s="5" t="s">
        <v>1</v>
      </c>
      <c r="D2" s="9" t="s">
        <v>21</v>
      </c>
      <c r="E2" s="9" t="s">
        <v>4</v>
      </c>
      <c r="F2" s="9" t="s">
        <v>20</v>
      </c>
      <c r="G2" s="9" t="s">
        <v>3</v>
      </c>
      <c r="H2" s="6" t="s">
        <v>188</v>
      </c>
      <c r="I2" s="7" t="s">
        <v>192</v>
      </c>
      <c r="J2" s="1070" t="s">
        <v>38</v>
      </c>
      <c r="K2" s="1071"/>
      <c r="L2" s="5" t="s">
        <v>13</v>
      </c>
      <c r="M2" s="9" t="s">
        <v>14</v>
      </c>
      <c r="N2" s="9" t="s">
        <v>15</v>
      </c>
      <c r="O2" s="10" t="s">
        <v>19</v>
      </c>
      <c r="P2" s="840" t="s">
        <v>4387</v>
      </c>
      <c r="Q2" s="210" t="s">
        <v>2119</v>
      </c>
    </row>
    <row r="3" spans="1:37" s="2" customFormat="1" ht="16.5" customHeight="1" thickTop="1" thickBot="1">
      <c r="A3" s="651"/>
      <c r="B3" s="50"/>
      <c r="C3" s="12"/>
      <c r="D3" s="13"/>
      <c r="E3" s="13"/>
      <c r="F3" s="13"/>
      <c r="G3" s="13"/>
      <c r="H3" s="14"/>
      <c r="I3" s="15"/>
      <c r="J3" s="16"/>
      <c r="K3" s="17"/>
      <c r="L3" s="12"/>
      <c r="M3" s="13"/>
      <c r="N3" s="13"/>
      <c r="O3" s="33"/>
      <c r="P3" s="787"/>
      <c r="Q3" s="211"/>
    </row>
    <row r="4" spans="1:37" s="40" customFormat="1" ht="16.5" hidden="1" customHeight="1">
      <c r="A4" s="880">
        <v>1</v>
      </c>
      <c r="B4" s="853" t="s">
        <v>656</v>
      </c>
      <c r="C4" s="620">
        <v>1</v>
      </c>
      <c r="D4" s="606" t="s">
        <v>657</v>
      </c>
      <c r="E4" s="606" t="s">
        <v>96</v>
      </c>
      <c r="F4" s="606" t="s">
        <v>658</v>
      </c>
      <c r="G4" s="28" t="s">
        <v>4366</v>
      </c>
      <c r="H4" s="29" t="s">
        <v>41</v>
      </c>
      <c r="I4" s="207" t="s">
        <v>660</v>
      </c>
      <c r="J4" s="847" t="s">
        <v>661</v>
      </c>
      <c r="K4" s="844"/>
      <c r="L4" s="850" t="s">
        <v>662</v>
      </c>
      <c r="M4" s="847" t="s">
        <v>663</v>
      </c>
      <c r="N4" s="847" t="s">
        <v>3480</v>
      </c>
      <c r="O4" s="844" t="s">
        <v>664</v>
      </c>
      <c r="P4" s="1114" t="s">
        <v>4383</v>
      </c>
      <c r="Q4" s="883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s="40" customFormat="1" ht="16.5" hidden="1" customHeight="1">
      <c r="A5" s="881"/>
      <c r="B5" s="854"/>
      <c r="C5" s="621">
        <v>2</v>
      </c>
      <c r="D5" s="607" t="s">
        <v>11</v>
      </c>
      <c r="E5" s="607" t="s">
        <v>96</v>
      </c>
      <c r="F5" s="607" t="s">
        <v>528</v>
      </c>
      <c r="G5" s="30" t="s">
        <v>665</v>
      </c>
      <c r="H5" s="27" t="s">
        <v>41</v>
      </c>
      <c r="I5" s="208" t="s">
        <v>660</v>
      </c>
      <c r="J5" s="848"/>
      <c r="K5" s="845"/>
      <c r="L5" s="851"/>
      <c r="M5" s="848"/>
      <c r="N5" s="848"/>
      <c r="O5" s="845"/>
      <c r="P5" s="1115"/>
      <c r="Q5" s="884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37" s="40" customFormat="1" ht="16.5" hidden="1" customHeight="1">
      <c r="A6" s="881"/>
      <c r="B6" s="854"/>
      <c r="C6" s="621">
        <v>3</v>
      </c>
      <c r="D6" s="607" t="s">
        <v>11</v>
      </c>
      <c r="E6" s="607" t="s">
        <v>96</v>
      </c>
      <c r="F6" s="607" t="s">
        <v>3407</v>
      </c>
      <c r="G6" s="30" t="s">
        <v>3408</v>
      </c>
      <c r="H6" s="27" t="s">
        <v>41</v>
      </c>
      <c r="I6" s="208" t="s">
        <v>660</v>
      </c>
      <c r="J6" s="848"/>
      <c r="K6" s="845"/>
      <c r="L6" s="851"/>
      <c r="M6" s="848"/>
      <c r="N6" s="848"/>
      <c r="O6" s="845"/>
      <c r="P6" s="1115"/>
      <c r="Q6" s="884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</row>
    <row r="7" spans="1:37" s="40" customFormat="1" ht="16.5" hidden="1" customHeight="1">
      <c r="A7" s="881"/>
      <c r="B7" s="854"/>
      <c r="C7" s="621">
        <v>4</v>
      </c>
      <c r="D7" s="607" t="s">
        <v>11</v>
      </c>
      <c r="E7" s="607" t="s">
        <v>48</v>
      </c>
      <c r="F7" s="607" t="s">
        <v>62</v>
      </c>
      <c r="G7" s="30" t="s">
        <v>668</v>
      </c>
      <c r="H7" s="27" t="s">
        <v>669</v>
      </c>
      <c r="I7" s="208" t="s">
        <v>670</v>
      </c>
      <c r="J7" s="66" t="s">
        <v>671</v>
      </c>
      <c r="K7" s="67" t="s">
        <v>672</v>
      </c>
      <c r="L7" s="851"/>
      <c r="M7" s="848"/>
      <c r="N7" s="848"/>
      <c r="O7" s="845"/>
      <c r="P7" s="1115"/>
      <c r="Q7" s="884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s="40" customFormat="1" ht="16.5" hidden="1" customHeight="1">
      <c r="A8" s="881"/>
      <c r="B8" s="854"/>
      <c r="C8" s="621">
        <v>5</v>
      </c>
      <c r="D8" s="607" t="s">
        <v>46</v>
      </c>
      <c r="E8" s="607" t="s">
        <v>674</v>
      </c>
      <c r="F8" s="607" t="s">
        <v>675</v>
      </c>
      <c r="G8" s="607" t="s">
        <v>676</v>
      </c>
      <c r="H8" s="24" t="s">
        <v>41</v>
      </c>
      <c r="I8" s="208" t="s">
        <v>670</v>
      </c>
      <c r="J8" s="848" t="s">
        <v>678</v>
      </c>
      <c r="K8" s="845" t="s">
        <v>679</v>
      </c>
      <c r="L8" s="851"/>
      <c r="M8" s="848"/>
      <c r="N8" s="848"/>
      <c r="O8" s="845"/>
      <c r="P8" s="1115"/>
      <c r="Q8" s="884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1:37" s="40" customFormat="1" ht="16.5" hidden="1" customHeight="1">
      <c r="A9" s="881"/>
      <c r="B9" s="854"/>
      <c r="C9" s="205">
        <v>6</v>
      </c>
      <c r="D9" s="619" t="s">
        <v>680</v>
      </c>
      <c r="E9" s="607" t="s">
        <v>681</v>
      </c>
      <c r="F9" s="607" t="s">
        <v>682</v>
      </c>
      <c r="G9" s="607" t="s">
        <v>683</v>
      </c>
      <c r="H9" s="608" t="s">
        <v>669</v>
      </c>
      <c r="I9" s="208" t="s">
        <v>670</v>
      </c>
      <c r="J9" s="848"/>
      <c r="K9" s="845"/>
      <c r="L9" s="851"/>
      <c r="M9" s="848"/>
      <c r="N9" s="848"/>
      <c r="O9" s="845"/>
      <c r="P9" s="1115"/>
      <c r="Q9" s="884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</row>
    <row r="10" spans="1:37" s="40" customFormat="1" ht="16.5" hidden="1" customHeight="1">
      <c r="A10" s="881"/>
      <c r="B10" s="854"/>
      <c r="C10" s="208">
        <v>7</v>
      </c>
      <c r="D10" s="607" t="s">
        <v>11</v>
      </c>
      <c r="E10" s="610" t="s">
        <v>48</v>
      </c>
      <c r="F10" s="610" t="s">
        <v>62</v>
      </c>
      <c r="G10" s="68" t="s">
        <v>684</v>
      </c>
      <c r="H10" s="69" t="s">
        <v>669</v>
      </c>
      <c r="I10" s="70" t="s">
        <v>670</v>
      </c>
      <c r="J10" s="848"/>
      <c r="K10" s="845"/>
      <c r="L10" s="851"/>
      <c r="M10" s="848"/>
      <c r="N10" s="848"/>
      <c r="O10" s="845"/>
      <c r="P10" s="1115"/>
      <c r="Q10" s="884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</row>
    <row r="11" spans="1:37" s="40" customFormat="1" ht="16.5" hidden="1" customHeight="1">
      <c r="A11" s="881"/>
      <c r="B11" s="854"/>
      <c r="C11" s="208">
        <v>8</v>
      </c>
      <c r="D11" s="607" t="s">
        <v>46</v>
      </c>
      <c r="E11" s="607" t="s">
        <v>48</v>
      </c>
      <c r="F11" s="603" t="s">
        <v>62</v>
      </c>
      <c r="G11" s="603" t="s">
        <v>686</v>
      </c>
      <c r="H11" s="608" t="s">
        <v>41</v>
      </c>
      <c r="I11" s="208" t="s">
        <v>670</v>
      </c>
      <c r="J11" s="848"/>
      <c r="K11" s="845"/>
      <c r="L11" s="851"/>
      <c r="M11" s="848"/>
      <c r="N11" s="848"/>
      <c r="O11" s="845"/>
      <c r="P11" s="1115"/>
      <c r="Q11" s="884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</row>
    <row r="12" spans="1:37" s="40" customFormat="1" ht="16.5" hidden="1" customHeight="1" thickBot="1">
      <c r="A12" s="882"/>
      <c r="B12" s="855"/>
      <c r="C12" s="613">
        <v>9</v>
      </c>
      <c r="D12" s="604" t="s">
        <v>46</v>
      </c>
      <c r="E12" s="604" t="s">
        <v>687</v>
      </c>
      <c r="F12" s="609" t="s">
        <v>688</v>
      </c>
      <c r="G12" s="609" t="s">
        <v>689</v>
      </c>
      <c r="H12" s="605" t="s">
        <v>41</v>
      </c>
      <c r="I12" s="602" t="s">
        <v>670</v>
      </c>
      <c r="J12" s="849"/>
      <c r="K12" s="846"/>
      <c r="L12" s="852"/>
      <c r="M12" s="849"/>
      <c r="N12" s="849"/>
      <c r="O12" s="846"/>
      <c r="P12" s="1116"/>
      <c r="Q12" s="885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</row>
    <row r="13" spans="1:37" s="40" customFormat="1" ht="16.5" hidden="1" customHeight="1">
      <c r="A13" s="880">
        <v>2</v>
      </c>
      <c r="B13" s="853" t="s">
        <v>690</v>
      </c>
      <c r="C13" s="713">
        <v>1</v>
      </c>
      <c r="D13" s="722" t="s">
        <v>691</v>
      </c>
      <c r="E13" s="722" t="s">
        <v>692</v>
      </c>
      <c r="F13" s="722" t="s">
        <v>693</v>
      </c>
      <c r="G13" s="28" t="s">
        <v>694</v>
      </c>
      <c r="H13" s="29" t="s">
        <v>659</v>
      </c>
      <c r="I13" s="207" t="s">
        <v>670</v>
      </c>
      <c r="J13" s="722" t="s">
        <v>695</v>
      </c>
      <c r="K13" s="844" t="s">
        <v>42</v>
      </c>
      <c r="L13" s="850" t="s">
        <v>696</v>
      </c>
      <c r="M13" s="847" t="s">
        <v>697</v>
      </c>
      <c r="N13" s="847" t="s">
        <v>698</v>
      </c>
      <c r="O13" s="844" t="s">
        <v>699</v>
      </c>
      <c r="P13" s="1114" t="s">
        <v>4384</v>
      </c>
      <c r="Q13" s="973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</row>
    <row r="14" spans="1:37" s="40" customFormat="1" ht="16.5" hidden="1" customHeight="1">
      <c r="A14" s="881"/>
      <c r="B14" s="854"/>
      <c r="C14" s="714">
        <v>2</v>
      </c>
      <c r="D14" s="723" t="s">
        <v>11</v>
      </c>
      <c r="E14" s="723" t="s">
        <v>96</v>
      </c>
      <c r="F14" s="723" t="s">
        <v>700</v>
      </c>
      <c r="G14" s="30" t="s">
        <v>4366</v>
      </c>
      <c r="H14" s="27" t="s">
        <v>41</v>
      </c>
      <c r="I14" s="208" t="s">
        <v>670</v>
      </c>
      <c r="J14" s="723" t="s">
        <v>701</v>
      </c>
      <c r="K14" s="845"/>
      <c r="L14" s="851"/>
      <c r="M14" s="848"/>
      <c r="N14" s="848"/>
      <c r="O14" s="845"/>
      <c r="P14" s="1115"/>
      <c r="Q14" s="974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</row>
    <row r="15" spans="1:37" s="40" customFormat="1" ht="16.5" hidden="1" customHeight="1">
      <c r="A15" s="881"/>
      <c r="B15" s="854"/>
      <c r="C15" s="714">
        <v>3</v>
      </c>
      <c r="D15" s="723" t="s">
        <v>11</v>
      </c>
      <c r="E15" s="723" t="s">
        <v>48</v>
      </c>
      <c r="F15" s="723" t="s">
        <v>62</v>
      </c>
      <c r="G15" s="30" t="s">
        <v>702</v>
      </c>
      <c r="H15" s="27" t="s">
        <v>666</v>
      </c>
      <c r="I15" s="208" t="s">
        <v>677</v>
      </c>
      <c r="J15" s="723" t="s">
        <v>703</v>
      </c>
      <c r="K15" s="845"/>
      <c r="L15" s="851"/>
      <c r="M15" s="848"/>
      <c r="N15" s="848"/>
      <c r="O15" s="845"/>
      <c r="P15" s="1115"/>
      <c r="Q15" s="974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</row>
    <row r="16" spans="1:37" s="40" customFormat="1" ht="16.5" hidden="1" customHeight="1">
      <c r="A16" s="881"/>
      <c r="B16" s="854"/>
      <c r="C16" s="714">
        <v>4</v>
      </c>
      <c r="D16" s="723" t="s">
        <v>11</v>
      </c>
      <c r="E16" s="723" t="s">
        <v>2993</v>
      </c>
      <c r="F16" s="723" t="s">
        <v>45</v>
      </c>
      <c r="G16" s="30" t="s">
        <v>704</v>
      </c>
      <c r="H16" s="27" t="s">
        <v>669</v>
      </c>
      <c r="I16" s="208" t="s">
        <v>670</v>
      </c>
      <c r="J16" s="723" t="s">
        <v>705</v>
      </c>
      <c r="K16" s="845"/>
      <c r="L16" s="851"/>
      <c r="M16" s="848"/>
      <c r="N16" s="848"/>
      <c r="O16" s="845"/>
      <c r="P16" s="1115"/>
      <c r="Q16" s="974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</row>
    <row r="17" spans="1:37" s="40" customFormat="1" ht="16.5" hidden="1" customHeight="1" thickBot="1">
      <c r="A17" s="882"/>
      <c r="B17" s="855"/>
      <c r="C17" s="25">
        <v>5</v>
      </c>
      <c r="D17" s="724" t="s">
        <v>11</v>
      </c>
      <c r="E17" s="724" t="s">
        <v>706</v>
      </c>
      <c r="F17" s="724" t="s">
        <v>3496</v>
      </c>
      <c r="G17" s="31" t="s">
        <v>707</v>
      </c>
      <c r="H17" s="32" t="s">
        <v>659</v>
      </c>
      <c r="I17" s="209" t="s">
        <v>677</v>
      </c>
      <c r="J17" s="724" t="s">
        <v>708</v>
      </c>
      <c r="K17" s="846"/>
      <c r="L17" s="852"/>
      <c r="M17" s="849"/>
      <c r="N17" s="849"/>
      <c r="O17" s="846"/>
      <c r="P17" s="1116"/>
      <c r="Q17" s="975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</row>
    <row r="18" spans="1:37" s="40" customFormat="1" ht="16.5" hidden="1" customHeight="1">
      <c r="A18" s="856">
        <v>3</v>
      </c>
      <c r="B18" s="853" t="s">
        <v>709</v>
      </c>
      <c r="C18" s="71">
        <v>1</v>
      </c>
      <c r="D18" s="255" t="s">
        <v>40</v>
      </c>
      <c r="E18" s="255" t="s">
        <v>96</v>
      </c>
      <c r="F18" s="255" t="s">
        <v>24</v>
      </c>
      <c r="G18" s="28" t="s">
        <v>4366</v>
      </c>
      <c r="H18" s="29" t="s">
        <v>41</v>
      </c>
      <c r="I18" s="207" t="s">
        <v>17</v>
      </c>
      <c r="J18" s="847" t="s">
        <v>2125</v>
      </c>
      <c r="K18" s="844" t="s">
        <v>2126</v>
      </c>
      <c r="L18" s="850" t="s">
        <v>2127</v>
      </c>
      <c r="M18" s="847" t="s">
        <v>2128</v>
      </c>
      <c r="N18" s="847" t="s">
        <v>2129</v>
      </c>
      <c r="O18" s="844" t="s">
        <v>2130</v>
      </c>
      <c r="P18" s="1114" t="s">
        <v>4383</v>
      </c>
      <c r="Q18" s="928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</row>
    <row r="19" spans="1:37" s="40" customFormat="1" ht="16.5" hidden="1" customHeight="1">
      <c r="A19" s="857"/>
      <c r="B19" s="854"/>
      <c r="C19" s="72">
        <v>2</v>
      </c>
      <c r="D19" s="256" t="s">
        <v>2131</v>
      </c>
      <c r="E19" s="256" t="s">
        <v>96</v>
      </c>
      <c r="F19" s="256" t="s">
        <v>2127</v>
      </c>
      <c r="G19" s="30" t="s">
        <v>2540</v>
      </c>
      <c r="H19" s="27" t="s">
        <v>41</v>
      </c>
      <c r="I19" s="208" t="s">
        <v>2132</v>
      </c>
      <c r="J19" s="848"/>
      <c r="K19" s="845"/>
      <c r="L19" s="851"/>
      <c r="M19" s="848"/>
      <c r="N19" s="848"/>
      <c r="O19" s="845"/>
      <c r="P19" s="1115"/>
      <c r="Q19" s="976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1:37" s="40" customFormat="1" ht="16.5" hidden="1" customHeight="1">
      <c r="A20" s="857"/>
      <c r="B20" s="854"/>
      <c r="C20" s="72">
        <v>3</v>
      </c>
      <c r="D20" s="256" t="s">
        <v>2131</v>
      </c>
      <c r="E20" s="256" t="s">
        <v>96</v>
      </c>
      <c r="F20" s="256" t="s">
        <v>712</v>
      </c>
      <c r="G20" s="30" t="s">
        <v>2133</v>
      </c>
      <c r="H20" s="27" t="s">
        <v>41</v>
      </c>
      <c r="I20" s="208" t="s">
        <v>17</v>
      </c>
      <c r="J20" s="848"/>
      <c r="K20" s="845"/>
      <c r="L20" s="851"/>
      <c r="M20" s="848"/>
      <c r="N20" s="848"/>
      <c r="O20" s="845"/>
      <c r="P20" s="1115"/>
      <c r="Q20" s="976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s="40" customFormat="1" ht="16.5" hidden="1" customHeight="1">
      <c r="A21" s="857"/>
      <c r="B21" s="854"/>
      <c r="C21" s="72">
        <v>4</v>
      </c>
      <c r="D21" s="256" t="s">
        <v>2131</v>
      </c>
      <c r="E21" s="256" t="s">
        <v>48</v>
      </c>
      <c r="F21" s="256" t="s">
        <v>62</v>
      </c>
      <c r="G21" s="30" t="s">
        <v>2134</v>
      </c>
      <c r="H21" s="27" t="s">
        <v>41</v>
      </c>
      <c r="I21" s="208" t="s">
        <v>18</v>
      </c>
      <c r="J21" s="848"/>
      <c r="K21" s="845"/>
      <c r="L21" s="851"/>
      <c r="M21" s="848"/>
      <c r="N21" s="848"/>
      <c r="O21" s="845"/>
      <c r="P21" s="1115"/>
      <c r="Q21" s="976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1:37" s="40" customFormat="1" ht="16.5" hidden="1" customHeight="1">
      <c r="A22" s="857"/>
      <c r="B22" s="854"/>
      <c r="C22" s="72">
        <v>5</v>
      </c>
      <c r="D22" s="256" t="s">
        <v>46</v>
      </c>
      <c r="E22" s="256" t="s">
        <v>48</v>
      </c>
      <c r="F22" s="256" t="s">
        <v>62</v>
      </c>
      <c r="G22" s="30" t="s">
        <v>713</v>
      </c>
      <c r="H22" s="27" t="s">
        <v>41</v>
      </c>
      <c r="I22" s="208" t="s">
        <v>18</v>
      </c>
      <c r="J22" s="848"/>
      <c r="K22" s="845"/>
      <c r="L22" s="851"/>
      <c r="M22" s="848"/>
      <c r="N22" s="848"/>
      <c r="O22" s="845"/>
      <c r="P22" s="1115"/>
      <c r="Q22" s="976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</row>
    <row r="23" spans="1:37" s="40" customFormat="1" ht="16.5" hidden="1" customHeight="1">
      <c r="A23" s="857"/>
      <c r="B23" s="854"/>
      <c r="C23" s="72">
        <v>6</v>
      </c>
      <c r="D23" s="256" t="s">
        <v>46</v>
      </c>
      <c r="E23" s="256" t="s">
        <v>54</v>
      </c>
      <c r="F23" s="256" t="s">
        <v>44</v>
      </c>
      <c r="G23" s="30" t="s">
        <v>715</v>
      </c>
      <c r="H23" s="27" t="s">
        <v>41</v>
      </c>
      <c r="I23" s="208" t="s">
        <v>18</v>
      </c>
      <c r="J23" s="848"/>
      <c r="K23" s="845"/>
      <c r="L23" s="851"/>
      <c r="M23" s="848"/>
      <c r="N23" s="848"/>
      <c r="O23" s="845"/>
      <c r="P23" s="1115"/>
      <c r="Q23" s="976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</row>
    <row r="24" spans="1:37" s="40" customFormat="1" ht="16.5" hidden="1" customHeight="1">
      <c r="A24" s="857"/>
      <c r="B24" s="854"/>
      <c r="C24" s="72">
        <v>7</v>
      </c>
      <c r="D24" s="256" t="s">
        <v>716</v>
      </c>
      <c r="E24" s="256" t="s">
        <v>681</v>
      </c>
      <c r="F24" s="256" t="s">
        <v>682</v>
      </c>
      <c r="G24" s="30" t="s">
        <v>717</v>
      </c>
      <c r="H24" s="27" t="s">
        <v>669</v>
      </c>
      <c r="I24" s="208" t="s">
        <v>18</v>
      </c>
      <c r="J24" s="848"/>
      <c r="K24" s="845"/>
      <c r="L24" s="851"/>
      <c r="M24" s="848"/>
      <c r="N24" s="848"/>
      <c r="O24" s="845"/>
      <c r="P24" s="1115"/>
      <c r="Q24" s="976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</row>
    <row r="25" spans="1:37" s="40" customFormat="1" ht="16.5" hidden="1" customHeight="1">
      <c r="A25" s="857"/>
      <c r="B25" s="854"/>
      <c r="C25" s="72">
        <v>8</v>
      </c>
      <c r="D25" s="256" t="s">
        <v>46</v>
      </c>
      <c r="E25" s="256" t="s">
        <v>718</v>
      </c>
      <c r="F25" s="256" t="s">
        <v>719</v>
      </c>
      <c r="G25" s="30" t="s">
        <v>720</v>
      </c>
      <c r="H25" s="27" t="s">
        <v>41</v>
      </c>
      <c r="I25" s="208" t="s">
        <v>18</v>
      </c>
      <c r="J25" s="848"/>
      <c r="K25" s="845"/>
      <c r="L25" s="851"/>
      <c r="M25" s="848"/>
      <c r="N25" s="848"/>
      <c r="O25" s="845"/>
      <c r="P25" s="1115"/>
      <c r="Q25" s="976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</row>
    <row r="26" spans="1:37" s="40" customFormat="1" ht="16.5" hidden="1" customHeight="1" thickBot="1">
      <c r="A26" s="858"/>
      <c r="B26" s="855"/>
      <c r="C26" s="73">
        <v>9</v>
      </c>
      <c r="D26" s="257" t="s">
        <v>46</v>
      </c>
      <c r="E26" s="257" t="s">
        <v>721</v>
      </c>
      <c r="F26" s="257" t="s">
        <v>722</v>
      </c>
      <c r="G26" s="31" t="s">
        <v>723</v>
      </c>
      <c r="H26" s="32" t="s">
        <v>41</v>
      </c>
      <c r="I26" s="209" t="s">
        <v>18</v>
      </c>
      <c r="J26" s="849"/>
      <c r="K26" s="846"/>
      <c r="L26" s="852"/>
      <c r="M26" s="849"/>
      <c r="N26" s="849"/>
      <c r="O26" s="846"/>
      <c r="P26" s="1116"/>
      <c r="Q26" s="977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s="40" customFormat="1" ht="16.5" hidden="1" customHeight="1" thickBot="1">
      <c r="A27" s="857">
        <v>4</v>
      </c>
      <c r="B27" s="854" t="s">
        <v>3337</v>
      </c>
      <c r="C27" s="70">
        <v>1</v>
      </c>
      <c r="D27" s="234" t="s">
        <v>710</v>
      </c>
      <c r="E27" s="234" t="s">
        <v>96</v>
      </c>
      <c r="F27" s="234" t="s">
        <v>24</v>
      </c>
      <c r="G27" s="234" t="s">
        <v>4366</v>
      </c>
      <c r="H27" s="232" t="s">
        <v>666</v>
      </c>
      <c r="I27" s="70" t="s">
        <v>17</v>
      </c>
      <c r="J27" s="234" t="s">
        <v>37</v>
      </c>
      <c r="K27" s="232"/>
      <c r="L27" s="851" t="s">
        <v>725</v>
      </c>
      <c r="M27" s="848" t="s">
        <v>726</v>
      </c>
      <c r="N27" s="848" t="s">
        <v>732</v>
      </c>
      <c r="O27" s="845" t="s">
        <v>727</v>
      </c>
      <c r="P27" s="1114" t="s">
        <v>4383</v>
      </c>
      <c r="Q27" s="901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</row>
    <row r="28" spans="1:37" s="40" customFormat="1" ht="16.5" hidden="1" customHeight="1" thickBot="1">
      <c r="A28" s="858"/>
      <c r="B28" s="855"/>
      <c r="C28" s="209">
        <v>2</v>
      </c>
      <c r="D28" s="236"/>
      <c r="E28" s="236" t="s">
        <v>728</v>
      </c>
      <c r="F28" s="236"/>
      <c r="G28" s="236"/>
      <c r="H28" s="74"/>
      <c r="I28" s="209"/>
      <c r="J28" s="236"/>
      <c r="K28" s="231"/>
      <c r="L28" s="852"/>
      <c r="M28" s="849"/>
      <c r="N28" s="849"/>
      <c r="O28" s="846"/>
      <c r="P28" s="1116"/>
      <c r="Q28" s="901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</row>
    <row r="29" spans="1:37" s="40" customFormat="1" ht="16.5" hidden="1" customHeight="1" thickBot="1">
      <c r="A29" s="856">
        <v>5</v>
      </c>
      <c r="B29" s="913" t="s">
        <v>729</v>
      </c>
      <c r="C29" s="252">
        <v>1</v>
      </c>
      <c r="D29" s="246" t="s">
        <v>657</v>
      </c>
      <c r="E29" s="246" t="s">
        <v>96</v>
      </c>
      <c r="F29" s="246" t="s">
        <v>658</v>
      </c>
      <c r="G29" s="28" t="s">
        <v>4366</v>
      </c>
      <c r="H29" s="29" t="s">
        <v>659</v>
      </c>
      <c r="I29" s="207" t="s">
        <v>660</v>
      </c>
      <c r="J29" s="847" t="s">
        <v>730</v>
      </c>
      <c r="K29" s="844"/>
      <c r="L29" s="850" t="s">
        <v>731</v>
      </c>
      <c r="M29" s="847" t="s">
        <v>106</v>
      </c>
      <c r="N29" s="847" t="s">
        <v>2123</v>
      </c>
      <c r="O29" s="844" t="s">
        <v>733</v>
      </c>
      <c r="P29" s="1114" t="s">
        <v>4383</v>
      </c>
      <c r="Q29" s="901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</row>
    <row r="30" spans="1:37" s="40" customFormat="1" ht="16.5" hidden="1" customHeight="1" thickBot="1">
      <c r="A30" s="857"/>
      <c r="B30" s="914"/>
      <c r="C30" s="253">
        <v>2</v>
      </c>
      <c r="D30" s="235" t="s">
        <v>11</v>
      </c>
      <c r="E30" s="235" t="s">
        <v>96</v>
      </c>
      <c r="F30" s="235" t="s">
        <v>25</v>
      </c>
      <c r="G30" s="30" t="s">
        <v>547</v>
      </c>
      <c r="H30" s="27" t="s">
        <v>666</v>
      </c>
      <c r="I30" s="208" t="s">
        <v>17</v>
      </c>
      <c r="J30" s="848"/>
      <c r="K30" s="845"/>
      <c r="L30" s="851"/>
      <c r="M30" s="848"/>
      <c r="N30" s="848"/>
      <c r="O30" s="845"/>
      <c r="P30" s="1115"/>
      <c r="Q30" s="901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</row>
    <row r="31" spans="1:37" s="40" customFormat="1" ht="16.5" hidden="1" customHeight="1" thickBot="1">
      <c r="A31" s="857"/>
      <c r="B31" s="914"/>
      <c r="C31" s="253">
        <v>3</v>
      </c>
      <c r="D31" s="235" t="s">
        <v>11</v>
      </c>
      <c r="E31" s="235" t="s">
        <v>96</v>
      </c>
      <c r="F31" s="235" t="s">
        <v>734</v>
      </c>
      <c r="G31" s="30" t="s">
        <v>280</v>
      </c>
      <c r="H31" s="27" t="s">
        <v>666</v>
      </c>
      <c r="I31" s="208" t="s">
        <v>660</v>
      </c>
      <c r="J31" s="848"/>
      <c r="K31" s="845"/>
      <c r="L31" s="851"/>
      <c r="M31" s="848"/>
      <c r="N31" s="848"/>
      <c r="O31" s="845"/>
      <c r="P31" s="1115"/>
      <c r="Q31" s="901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</row>
    <row r="32" spans="1:37" s="40" customFormat="1" ht="16.5" hidden="1" customHeight="1" thickBot="1">
      <c r="A32" s="857"/>
      <c r="B32" s="914"/>
      <c r="C32" s="423">
        <v>4</v>
      </c>
      <c r="D32" s="419" t="s">
        <v>2282</v>
      </c>
      <c r="E32" s="419" t="s">
        <v>96</v>
      </c>
      <c r="F32" s="419" t="s">
        <v>25</v>
      </c>
      <c r="G32" s="30" t="s">
        <v>2283</v>
      </c>
      <c r="H32" s="27" t="s">
        <v>2284</v>
      </c>
      <c r="I32" s="208" t="s">
        <v>2285</v>
      </c>
      <c r="J32" s="848"/>
      <c r="K32" s="845"/>
      <c r="L32" s="851"/>
      <c r="M32" s="848"/>
      <c r="N32" s="848"/>
      <c r="O32" s="845"/>
      <c r="P32" s="1115"/>
      <c r="Q32" s="901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</row>
    <row r="33" spans="1:37" s="40" customFormat="1" ht="16.5" hidden="1" customHeight="1" thickBot="1">
      <c r="A33" s="857"/>
      <c r="B33" s="914"/>
      <c r="C33" s="253">
        <v>5</v>
      </c>
      <c r="D33" s="235" t="s">
        <v>11</v>
      </c>
      <c r="E33" s="235" t="s">
        <v>96</v>
      </c>
      <c r="F33" s="235" t="s">
        <v>25</v>
      </c>
      <c r="G33" s="30" t="s">
        <v>1849</v>
      </c>
      <c r="H33" s="27" t="s">
        <v>41</v>
      </c>
      <c r="I33" s="208" t="s">
        <v>17</v>
      </c>
      <c r="J33" s="848"/>
      <c r="K33" s="845"/>
      <c r="L33" s="851"/>
      <c r="M33" s="848"/>
      <c r="N33" s="848"/>
      <c r="O33" s="845"/>
      <c r="P33" s="1115"/>
      <c r="Q33" s="901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</row>
    <row r="34" spans="1:37" s="40" customFormat="1" ht="16.5" hidden="1" customHeight="1" thickBot="1">
      <c r="A34" s="858"/>
      <c r="B34" s="915"/>
      <c r="C34" s="25">
        <v>6</v>
      </c>
      <c r="D34" s="236" t="s">
        <v>11</v>
      </c>
      <c r="E34" s="236" t="s">
        <v>96</v>
      </c>
      <c r="F34" s="236" t="s">
        <v>734</v>
      </c>
      <c r="G34" s="31" t="s">
        <v>383</v>
      </c>
      <c r="H34" s="32" t="s">
        <v>659</v>
      </c>
      <c r="I34" s="209" t="s">
        <v>667</v>
      </c>
      <c r="J34" s="849"/>
      <c r="K34" s="846"/>
      <c r="L34" s="852"/>
      <c r="M34" s="849"/>
      <c r="N34" s="849"/>
      <c r="O34" s="846"/>
      <c r="P34" s="1116"/>
      <c r="Q34" s="901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</row>
    <row r="35" spans="1:37" s="40" customFormat="1" ht="16.5" hidden="1" customHeight="1" thickBot="1">
      <c r="A35" s="692">
        <v>6</v>
      </c>
      <c r="B35" s="587" t="s">
        <v>735</v>
      </c>
      <c r="C35" s="75"/>
      <c r="D35" s="76" t="s">
        <v>736</v>
      </c>
      <c r="E35" s="76" t="s">
        <v>737</v>
      </c>
      <c r="F35" s="76"/>
      <c r="G35" s="76"/>
      <c r="H35" s="77"/>
      <c r="I35" s="247"/>
      <c r="J35" s="76"/>
      <c r="K35" s="77"/>
      <c r="L35" s="247" t="s">
        <v>738</v>
      </c>
      <c r="M35" s="76" t="s">
        <v>739</v>
      </c>
      <c r="N35" s="76" t="s">
        <v>740</v>
      </c>
      <c r="O35" s="77" t="s">
        <v>741</v>
      </c>
      <c r="P35" s="837" t="s">
        <v>4382</v>
      </c>
      <c r="Q35" s="212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</row>
    <row r="36" spans="1:37" s="40" customFormat="1" ht="16.5" hidden="1" customHeight="1" thickBot="1">
      <c r="A36" s="880">
        <v>7</v>
      </c>
      <c r="B36" s="853" t="s">
        <v>742</v>
      </c>
      <c r="C36" s="252">
        <v>1</v>
      </c>
      <c r="D36" s="246" t="s">
        <v>743</v>
      </c>
      <c r="E36" s="246" t="s">
        <v>96</v>
      </c>
      <c r="F36" s="246" t="s">
        <v>700</v>
      </c>
      <c r="G36" s="28" t="s">
        <v>4366</v>
      </c>
      <c r="H36" s="29" t="s">
        <v>659</v>
      </c>
      <c r="I36" s="207" t="s">
        <v>667</v>
      </c>
      <c r="J36" s="847" t="s">
        <v>744</v>
      </c>
      <c r="K36" s="844" t="s">
        <v>711</v>
      </c>
      <c r="L36" s="850" t="s">
        <v>725</v>
      </c>
      <c r="M36" s="847" t="s">
        <v>745</v>
      </c>
      <c r="N36" s="847" t="s">
        <v>746</v>
      </c>
      <c r="O36" s="844" t="s">
        <v>747</v>
      </c>
      <c r="P36" s="1114" t="s">
        <v>4383</v>
      </c>
      <c r="Q36" s="900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</row>
    <row r="37" spans="1:37" s="40" customFormat="1" ht="16.5" hidden="1" customHeight="1" thickBot="1">
      <c r="A37" s="881"/>
      <c r="B37" s="854"/>
      <c r="C37" s="253">
        <v>2</v>
      </c>
      <c r="D37" s="235" t="s">
        <v>11</v>
      </c>
      <c r="E37" s="235" t="s">
        <v>96</v>
      </c>
      <c r="F37" s="235" t="s">
        <v>748</v>
      </c>
      <c r="G37" s="30" t="s">
        <v>547</v>
      </c>
      <c r="H37" s="27" t="s">
        <v>666</v>
      </c>
      <c r="I37" s="208" t="s">
        <v>660</v>
      </c>
      <c r="J37" s="848"/>
      <c r="K37" s="845"/>
      <c r="L37" s="851"/>
      <c r="M37" s="848"/>
      <c r="N37" s="848"/>
      <c r="O37" s="845"/>
      <c r="P37" s="1115"/>
      <c r="Q37" s="901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spans="1:37" s="40" customFormat="1" ht="16.5" hidden="1" customHeight="1" thickBot="1">
      <c r="A38" s="881"/>
      <c r="B38" s="854"/>
      <c r="C38" s="253">
        <v>3</v>
      </c>
      <c r="D38" s="235" t="s">
        <v>11</v>
      </c>
      <c r="E38" s="235" t="s">
        <v>749</v>
      </c>
      <c r="F38" s="235" t="s">
        <v>714</v>
      </c>
      <c r="G38" s="30" t="s">
        <v>750</v>
      </c>
      <c r="H38" s="27" t="s">
        <v>659</v>
      </c>
      <c r="I38" s="208" t="s">
        <v>18</v>
      </c>
      <c r="J38" s="848"/>
      <c r="K38" s="845"/>
      <c r="L38" s="851"/>
      <c r="M38" s="848"/>
      <c r="N38" s="848"/>
      <c r="O38" s="845"/>
      <c r="P38" s="1115"/>
      <c r="Q38" s="901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spans="1:37" s="40" customFormat="1" ht="16.5" hidden="1" customHeight="1" thickBot="1">
      <c r="A39" s="881"/>
      <c r="B39" s="854"/>
      <c r="C39" s="253">
        <v>4</v>
      </c>
      <c r="D39" s="235" t="s">
        <v>11</v>
      </c>
      <c r="E39" s="235" t="s">
        <v>54</v>
      </c>
      <c r="F39" s="235" t="s">
        <v>714</v>
      </c>
      <c r="G39" s="30" t="s">
        <v>751</v>
      </c>
      <c r="H39" s="27" t="s">
        <v>41</v>
      </c>
      <c r="I39" s="208" t="s">
        <v>677</v>
      </c>
      <c r="J39" s="848"/>
      <c r="K39" s="845"/>
      <c r="L39" s="851"/>
      <c r="M39" s="848"/>
      <c r="N39" s="848"/>
      <c r="O39" s="845"/>
      <c r="P39" s="1115"/>
      <c r="Q39" s="901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</row>
    <row r="40" spans="1:37" s="40" customFormat="1" ht="16.5" hidden="1" customHeight="1" thickBot="1">
      <c r="A40" s="881"/>
      <c r="B40" s="854"/>
      <c r="C40" s="253">
        <v>5</v>
      </c>
      <c r="D40" s="235" t="s">
        <v>11</v>
      </c>
      <c r="E40" s="235" t="s">
        <v>752</v>
      </c>
      <c r="F40" s="235" t="s">
        <v>44</v>
      </c>
      <c r="G40" s="30" t="s">
        <v>753</v>
      </c>
      <c r="H40" s="27" t="s">
        <v>669</v>
      </c>
      <c r="I40" s="208" t="s">
        <v>18</v>
      </c>
      <c r="J40" s="848"/>
      <c r="K40" s="845"/>
      <c r="L40" s="851"/>
      <c r="M40" s="848"/>
      <c r="N40" s="848"/>
      <c r="O40" s="845"/>
      <c r="P40" s="1115"/>
      <c r="Q40" s="901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</row>
    <row r="41" spans="1:37" s="40" customFormat="1" ht="16.5" hidden="1" customHeight="1" thickBot="1">
      <c r="A41" s="881"/>
      <c r="B41" s="854"/>
      <c r="C41" s="253">
        <v>6</v>
      </c>
      <c r="D41" s="235" t="s">
        <v>680</v>
      </c>
      <c r="E41" s="235" t="s">
        <v>754</v>
      </c>
      <c r="F41" s="235" t="s">
        <v>39</v>
      </c>
      <c r="G41" s="235" t="s">
        <v>755</v>
      </c>
      <c r="H41" s="24" t="s">
        <v>41</v>
      </c>
      <c r="I41" s="208" t="s">
        <v>18</v>
      </c>
      <c r="J41" s="848"/>
      <c r="K41" s="845"/>
      <c r="L41" s="851"/>
      <c r="M41" s="848"/>
      <c r="N41" s="848"/>
      <c r="O41" s="845"/>
      <c r="P41" s="1115"/>
      <c r="Q41" s="901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</row>
    <row r="42" spans="1:37" s="40" customFormat="1" ht="16.5" hidden="1" customHeight="1" thickBot="1">
      <c r="A42" s="882"/>
      <c r="B42" s="855"/>
      <c r="C42" s="25">
        <v>7</v>
      </c>
      <c r="D42" s="236" t="s">
        <v>680</v>
      </c>
      <c r="E42" s="236" t="s">
        <v>756</v>
      </c>
      <c r="F42" s="236" t="s">
        <v>39</v>
      </c>
      <c r="G42" s="236" t="s">
        <v>757</v>
      </c>
      <c r="H42" s="26" t="s">
        <v>666</v>
      </c>
      <c r="I42" s="209" t="s">
        <v>18</v>
      </c>
      <c r="J42" s="849"/>
      <c r="K42" s="846"/>
      <c r="L42" s="852"/>
      <c r="M42" s="849"/>
      <c r="N42" s="849"/>
      <c r="O42" s="846"/>
      <c r="P42" s="1116"/>
      <c r="Q42" s="901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</row>
    <row r="43" spans="1:37" s="40" customFormat="1" ht="16.5" hidden="1" customHeight="1" thickBot="1">
      <c r="A43" s="856">
        <v>8</v>
      </c>
      <c r="B43" s="853" t="s">
        <v>491</v>
      </c>
      <c r="C43" s="71">
        <v>1</v>
      </c>
      <c r="D43" s="246" t="s">
        <v>87</v>
      </c>
      <c r="E43" s="246" t="s">
        <v>195</v>
      </c>
      <c r="F43" s="246" t="s">
        <v>59</v>
      </c>
      <c r="G43" s="28" t="s">
        <v>547</v>
      </c>
      <c r="H43" s="23" t="s">
        <v>5</v>
      </c>
      <c r="I43" s="207" t="s">
        <v>47</v>
      </c>
      <c r="J43" s="246" t="s">
        <v>35</v>
      </c>
      <c r="K43" s="844" t="s">
        <v>12</v>
      </c>
      <c r="L43" s="850" t="s">
        <v>731</v>
      </c>
      <c r="M43" s="847" t="s">
        <v>488</v>
      </c>
      <c r="N43" s="847" t="s">
        <v>489</v>
      </c>
      <c r="O43" s="844" t="s">
        <v>490</v>
      </c>
      <c r="P43" s="1114" t="s">
        <v>4383</v>
      </c>
      <c r="Q43" s="900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37" s="40" customFormat="1" ht="16.5" hidden="1" customHeight="1" thickBot="1">
      <c r="A44" s="857"/>
      <c r="B44" s="854"/>
      <c r="C44" s="72">
        <v>2</v>
      </c>
      <c r="D44" s="235" t="s">
        <v>11</v>
      </c>
      <c r="E44" s="235" t="s">
        <v>195</v>
      </c>
      <c r="F44" s="235" t="s">
        <v>758</v>
      </c>
      <c r="G44" s="30" t="s">
        <v>1846</v>
      </c>
      <c r="H44" s="24" t="s">
        <v>5</v>
      </c>
      <c r="I44" s="208" t="s">
        <v>49</v>
      </c>
      <c r="J44" s="235" t="s">
        <v>35</v>
      </c>
      <c r="K44" s="845"/>
      <c r="L44" s="851"/>
      <c r="M44" s="848"/>
      <c r="N44" s="848"/>
      <c r="O44" s="845"/>
      <c r="P44" s="1115"/>
      <c r="Q44" s="901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</row>
    <row r="45" spans="1:37" s="40" customFormat="1" ht="16.5" hidden="1" customHeight="1" thickBot="1">
      <c r="A45" s="857"/>
      <c r="B45" s="854"/>
      <c r="C45" s="72">
        <v>3</v>
      </c>
      <c r="D45" s="235" t="s">
        <v>11</v>
      </c>
      <c r="E45" s="235" t="s">
        <v>195</v>
      </c>
      <c r="F45" s="235" t="s">
        <v>433</v>
      </c>
      <c r="G45" s="30" t="s">
        <v>32</v>
      </c>
      <c r="H45" s="24" t="s">
        <v>6</v>
      </c>
      <c r="I45" s="208" t="s">
        <v>49</v>
      </c>
      <c r="J45" s="1066" t="s">
        <v>759</v>
      </c>
      <c r="K45" s="845"/>
      <c r="L45" s="851"/>
      <c r="M45" s="848"/>
      <c r="N45" s="848"/>
      <c r="O45" s="845"/>
      <c r="P45" s="1115"/>
      <c r="Q45" s="901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</row>
    <row r="46" spans="1:37" s="40" customFormat="1" ht="16.5" hidden="1" customHeight="1" thickBot="1">
      <c r="A46" s="857"/>
      <c r="B46" s="854"/>
      <c r="C46" s="72">
        <v>4</v>
      </c>
      <c r="D46" s="235" t="s">
        <v>11</v>
      </c>
      <c r="E46" s="235" t="s">
        <v>90</v>
      </c>
      <c r="F46" s="235" t="s">
        <v>50</v>
      </c>
      <c r="G46" s="30" t="s">
        <v>492</v>
      </c>
      <c r="H46" s="24" t="s">
        <v>5</v>
      </c>
      <c r="I46" s="208" t="s">
        <v>49</v>
      </c>
      <c r="J46" s="848"/>
      <c r="K46" s="845"/>
      <c r="L46" s="851"/>
      <c r="M46" s="848"/>
      <c r="N46" s="848"/>
      <c r="O46" s="845"/>
      <c r="P46" s="1115"/>
      <c r="Q46" s="901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</row>
    <row r="47" spans="1:37" s="40" customFormat="1" ht="16.5" hidden="1" customHeight="1" thickBot="1">
      <c r="A47" s="858"/>
      <c r="B47" s="855"/>
      <c r="C47" s="73">
        <v>5</v>
      </c>
      <c r="D47" s="236" t="s">
        <v>493</v>
      </c>
      <c r="E47" s="236" t="s">
        <v>90</v>
      </c>
      <c r="F47" s="236" t="s">
        <v>50</v>
      </c>
      <c r="G47" s="31" t="s">
        <v>494</v>
      </c>
      <c r="H47" s="26" t="s">
        <v>5</v>
      </c>
      <c r="I47" s="209" t="s">
        <v>49</v>
      </c>
      <c r="J47" s="849"/>
      <c r="K47" s="846"/>
      <c r="L47" s="852"/>
      <c r="M47" s="849"/>
      <c r="N47" s="849"/>
      <c r="O47" s="846"/>
      <c r="P47" s="1116"/>
      <c r="Q47" s="901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</row>
    <row r="48" spans="1:37" s="40" customFormat="1" ht="16.5" hidden="1" customHeight="1" thickBot="1">
      <c r="A48" s="856">
        <v>9</v>
      </c>
      <c r="B48" s="853" t="s">
        <v>760</v>
      </c>
      <c r="C48" s="71">
        <v>1</v>
      </c>
      <c r="D48" s="246" t="s">
        <v>761</v>
      </c>
      <c r="E48" s="246" t="s">
        <v>96</v>
      </c>
      <c r="F48" s="246" t="s">
        <v>762</v>
      </c>
      <c r="G48" s="28" t="s">
        <v>295</v>
      </c>
      <c r="H48" s="23" t="s">
        <v>659</v>
      </c>
      <c r="I48" s="207" t="s">
        <v>17</v>
      </c>
      <c r="J48" s="246" t="s">
        <v>661</v>
      </c>
      <c r="K48" s="229"/>
      <c r="L48" s="850" t="s">
        <v>725</v>
      </c>
      <c r="M48" s="847" t="s">
        <v>739</v>
      </c>
      <c r="N48" s="847" t="s">
        <v>2124</v>
      </c>
      <c r="O48" s="844" t="s">
        <v>763</v>
      </c>
      <c r="P48" s="1114" t="s">
        <v>4382</v>
      </c>
      <c r="Q48" s="901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</row>
    <row r="49" spans="1:37" s="40" customFormat="1" ht="16.5" hidden="1" customHeight="1" thickBot="1">
      <c r="A49" s="857"/>
      <c r="B49" s="854"/>
      <c r="C49" s="72">
        <v>2</v>
      </c>
      <c r="D49" s="235" t="s">
        <v>764</v>
      </c>
      <c r="E49" s="235" t="s">
        <v>765</v>
      </c>
      <c r="F49" s="235" t="s">
        <v>766</v>
      </c>
      <c r="G49" s="30" t="s">
        <v>4373</v>
      </c>
      <c r="H49" s="24" t="s">
        <v>666</v>
      </c>
      <c r="I49" s="208" t="s">
        <v>660</v>
      </c>
      <c r="J49" s="235" t="s">
        <v>37</v>
      </c>
      <c r="K49" s="230"/>
      <c r="L49" s="851"/>
      <c r="M49" s="848"/>
      <c r="N49" s="848"/>
      <c r="O49" s="845"/>
      <c r="P49" s="1115"/>
      <c r="Q49" s="901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</row>
    <row r="50" spans="1:37" s="40" customFormat="1" ht="16.5" hidden="1" customHeight="1" thickBot="1">
      <c r="A50" s="857"/>
      <c r="B50" s="854"/>
      <c r="C50" s="72">
        <v>3</v>
      </c>
      <c r="D50" s="235" t="s">
        <v>685</v>
      </c>
      <c r="E50" s="235" t="s">
        <v>48</v>
      </c>
      <c r="F50" s="235" t="s">
        <v>767</v>
      </c>
      <c r="G50" s="30" t="s">
        <v>4390</v>
      </c>
      <c r="H50" s="24" t="s">
        <v>41</v>
      </c>
      <c r="I50" s="208" t="s">
        <v>667</v>
      </c>
      <c r="J50" s="235" t="s">
        <v>661</v>
      </c>
      <c r="K50" s="230"/>
      <c r="L50" s="851"/>
      <c r="M50" s="848"/>
      <c r="N50" s="848"/>
      <c r="O50" s="845"/>
      <c r="P50" s="1115"/>
      <c r="Q50" s="901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</row>
    <row r="51" spans="1:37" s="40" customFormat="1" ht="16.5" hidden="1" customHeight="1" thickBot="1">
      <c r="A51" s="857"/>
      <c r="B51" s="854"/>
      <c r="C51" s="72">
        <v>4</v>
      </c>
      <c r="D51" s="235" t="s">
        <v>673</v>
      </c>
      <c r="E51" s="235" t="s">
        <v>768</v>
      </c>
      <c r="F51" s="235" t="s">
        <v>769</v>
      </c>
      <c r="G51" s="30" t="s">
        <v>770</v>
      </c>
      <c r="H51" s="24" t="s">
        <v>41</v>
      </c>
      <c r="I51" s="208" t="s">
        <v>660</v>
      </c>
      <c r="J51" s="235" t="s">
        <v>661</v>
      </c>
      <c r="K51" s="230"/>
      <c r="L51" s="851"/>
      <c r="M51" s="848"/>
      <c r="N51" s="848"/>
      <c r="O51" s="845"/>
      <c r="P51" s="1115"/>
      <c r="Q51" s="901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</row>
    <row r="52" spans="1:37" s="40" customFormat="1" ht="16.5" hidden="1" customHeight="1" thickBot="1">
      <c r="A52" s="857"/>
      <c r="B52" s="854"/>
      <c r="C52" s="72">
        <v>5</v>
      </c>
      <c r="D52" s="235" t="s">
        <v>673</v>
      </c>
      <c r="E52" s="235" t="s">
        <v>771</v>
      </c>
      <c r="F52" s="235" t="s">
        <v>772</v>
      </c>
      <c r="G52" s="30" t="s">
        <v>4391</v>
      </c>
      <c r="H52" s="24" t="s">
        <v>666</v>
      </c>
      <c r="I52" s="208" t="s">
        <v>17</v>
      </c>
      <c r="J52" s="235" t="s">
        <v>37</v>
      </c>
      <c r="K52" s="230"/>
      <c r="L52" s="851"/>
      <c r="M52" s="848"/>
      <c r="N52" s="848"/>
      <c r="O52" s="845"/>
      <c r="P52" s="1115"/>
      <c r="Q52" s="901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</row>
    <row r="53" spans="1:37" s="40" customFormat="1" ht="16.5" hidden="1" customHeight="1" thickBot="1">
      <c r="A53" s="857"/>
      <c r="B53" s="854"/>
      <c r="C53" s="72">
        <v>6</v>
      </c>
      <c r="D53" s="235" t="s">
        <v>685</v>
      </c>
      <c r="E53" s="235" t="s">
        <v>773</v>
      </c>
      <c r="F53" s="235" t="s">
        <v>774</v>
      </c>
      <c r="G53" s="30" t="s">
        <v>3920</v>
      </c>
      <c r="H53" s="24" t="s">
        <v>41</v>
      </c>
      <c r="I53" s="208" t="s">
        <v>667</v>
      </c>
      <c r="J53" s="235" t="s">
        <v>730</v>
      </c>
      <c r="K53" s="230"/>
      <c r="L53" s="851"/>
      <c r="M53" s="848"/>
      <c r="N53" s="848"/>
      <c r="O53" s="845"/>
      <c r="P53" s="1115"/>
      <c r="Q53" s="901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</row>
    <row r="54" spans="1:37" s="40" customFormat="1" ht="16.5" hidden="1" customHeight="1" thickBot="1">
      <c r="A54" s="857"/>
      <c r="B54" s="854"/>
      <c r="C54" s="72">
        <v>7</v>
      </c>
      <c r="D54" s="235" t="s">
        <v>46</v>
      </c>
      <c r="E54" s="235" t="s">
        <v>775</v>
      </c>
      <c r="F54" s="235" t="s">
        <v>776</v>
      </c>
      <c r="G54" s="30" t="s">
        <v>777</v>
      </c>
      <c r="H54" s="24" t="s">
        <v>666</v>
      </c>
      <c r="I54" s="208" t="s">
        <v>660</v>
      </c>
      <c r="J54" s="235" t="s">
        <v>37</v>
      </c>
      <c r="K54" s="230"/>
      <c r="L54" s="851"/>
      <c r="M54" s="848"/>
      <c r="N54" s="848"/>
      <c r="O54" s="845"/>
      <c r="P54" s="1115"/>
      <c r="Q54" s="901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</row>
    <row r="55" spans="1:37" s="40" customFormat="1" ht="16.5" hidden="1" customHeight="1" thickBot="1">
      <c r="A55" s="857"/>
      <c r="B55" s="854"/>
      <c r="C55" s="72">
        <v>8</v>
      </c>
      <c r="D55" s="235" t="s">
        <v>46</v>
      </c>
      <c r="E55" s="235" t="s">
        <v>4351</v>
      </c>
      <c r="F55" s="235" t="s">
        <v>766</v>
      </c>
      <c r="G55" s="30" t="s">
        <v>4358</v>
      </c>
      <c r="H55" s="24" t="s">
        <v>41</v>
      </c>
      <c r="I55" s="208" t="s">
        <v>677</v>
      </c>
      <c r="J55" s="235" t="s">
        <v>3921</v>
      </c>
      <c r="K55" s="230" t="s">
        <v>42</v>
      </c>
      <c r="L55" s="851"/>
      <c r="M55" s="848"/>
      <c r="N55" s="848"/>
      <c r="O55" s="845"/>
      <c r="P55" s="1115"/>
      <c r="Q55" s="901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</row>
    <row r="56" spans="1:37" s="40" customFormat="1" ht="16.5" hidden="1" customHeight="1" thickBot="1">
      <c r="A56" s="857"/>
      <c r="B56" s="854"/>
      <c r="C56" s="72">
        <v>9</v>
      </c>
      <c r="D56" s="235" t="s">
        <v>46</v>
      </c>
      <c r="E56" s="235" t="s">
        <v>779</v>
      </c>
      <c r="F56" s="235" t="s">
        <v>780</v>
      </c>
      <c r="G56" s="30" t="s">
        <v>781</v>
      </c>
      <c r="H56" s="24" t="s">
        <v>659</v>
      </c>
      <c r="I56" s="208" t="s">
        <v>677</v>
      </c>
      <c r="J56" s="235" t="s">
        <v>782</v>
      </c>
      <c r="K56" s="230" t="s">
        <v>679</v>
      </c>
      <c r="L56" s="851"/>
      <c r="M56" s="848"/>
      <c r="N56" s="848"/>
      <c r="O56" s="845"/>
      <c r="P56" s="1115"/>
      <c r="Q56" s="901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</row>
    <row r="57" spans="1:37" s="40" customFormat="1" ht="16.5" hidden="1" customHeight="1" thickBot="1">
      <c r="A57" s="857"/>
      <c r="B57" s="854"/>
      <c r="C57" s="253">
        <v>10</v>
      </c>
      <c r="D57" s="235" t="s">
        <v>685</v>
      </c>
      <c r="E57" s="235" t="s">
        <v>3497</v>
      </c>
      <c r="F57" s="235" t="s">
        <v>783</v>
      </c>
      <c r="G57" s="30" t="s">
        <v>784</v>
      </c>
      <c r="H57" s="24" t="s">
        <v>666</v>
      </c>
      <c r="I57" s="208" t="s">
        <v>677</v>
      </c>
      <c r="J57" s="235" t="s">
        <v>785</v>
      </c>
      <c r="K57" s="230" t="s">
        <v>42</v>
      </c>
      <c r="L57" s="851"/>
      <c r="M57" s="848"/>
      <c r="N57" s="848"/>
      <c r="O57" s="845"/>
      <c r="P57" s="1115"/>
      <c r="Q57" s="901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</row>
    <row r="58" spans="1:37" s="40" customFormat="1" ht="16.5" hidden="1" customHeight="1" thickBot="1">
      <c r="A58" s="857"/>
      <c r="B58" s="854"/>
      <c r="C58" s="253">
        <v>11</v>
      </c>
      <c r="D58" s="235" t="s">
        <v>46</v>
      </c>
      <c r="E58" s="235" t="s">
        <v>786</v>
      </c>
      <c r="F58" s="235" t="s">
        <v>787</v>
      </c>
      <c r="G58" s="30" t="s">
        <v>788</v>
      </c>
      <c r="H58" s="24" t="s">
        <v>666</v>
      </c>
      <c r="I58" s="208" t="s">
        <v>677</v>
      </c>
      <c r="J58" s="235" t="s">
        <v>782</v>
      </c>
      <c r="K58" s="230" t="s">
        <v>711</v>
      </c>
      <c r="L58" s="851"/>
      <c r="M58" s="848"/>
      <c r="N58" s="848"/>
      <c r="O58" s="845"/>
      <c r="P58" s="1115"/>
      <c r="Q58" s="901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</row>
    <row r="59" spans="1:37" s="40" customFormat="1" ht="16.5" hidden="1" customHeight="1" thickBot="1">
      <c r="A59" s="857"/>
      <c r="B59" s="854"/>
      <c r="C59" s="253">
        <v>12</v>
      </c>
      <c r="D59" s="235" t="s">
        <v>673</v>
      </c>
      <c r="E59" s="235" t="s">
        <v>3498</v>
      </c>
      <c r="F59" s="235" t="s">
        <v>789</v>
      </c>
      <c r="G59" s="30" t="s">
        <v>1838</v>
      </c>
      <c r="H59" s="24" t="s">
        <v>666</v>
      </c>
      <c r="I59" s="208" t="s">
        <v>18</v>
      </c>
      <c r="J59" s="235" t="s">
        <v>778</v>
      </c>
      <c r="K59" s="230" t="s">
        <v>679</v>
      </c>
      <c r="L59" s="851"/>
      <c r="M59" s="848"/>
      <c r="N59" s="848"/>
      <c r="O59" s="845"/>
      <c r="P59" s="1115"/>
      <c r="Q59" s="901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</row>
    <row r="60" spans="1:37" s="40" customFormat="1" ht="16.5" hidden="1" customHeight="1" thickBot="1">
      <c r="A60" s="857"/>
      <c r="B60" s="854"/>
      <c r="C60" s="253">
        <v>13</v>
      </c>
      <c r="D60" s="235" t="s">
        <v>46</v>
      </c>
      <c r="E60" s="235" t="s">
        <v>790</v>
      </c>
      <c r="F60" s="235" t="s">
        <v>675</v>
      </c>
      <c r="G60" s="30" t="s">
        <v>791</v>
      </c>
      <c r="H60" s="24" t="s">
        <v>792</v>
      </c>
      <c r="I60" s="208" t="s">
        <v>18</v>
      </c>
      <c r="J60" s="235" t="s">
        <v>778</v>
      </c>
      <c r="K60" s="230" t="s">
        <v>679</v>
      </c>
      <c r="L60" s="851"/>
      <c r="M60" s="848"/>
      <c r="N60" s="848"/>
      <c r="O60" s="845"/>
      <c r="P60" s="1115"/>
      <c r="Q60" s="901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</row>
    <row r="61" spans="1:37" s="40" customFormat="1" ht="16.5" hidden="1" customHeight="1" thickBot="1">
      <c r="A61" s="858"/>
      <c r="B61" s="855"/>
      <c r="C61" s="253">
        <v>14</v>
      </c>
      <c r="D61" s="236" t="s">
        <v>46</v>
      </c>
      <c r="E61" s="236" t="s">
        <v>793</v>
      </c>
      <c r="F61" s="236" t="s">
        <v>675</v>
      </c>
      <c r="G61" s="31" t="s">
        <v>794</v>
      </c>
      <c r="H61" s="26" t="s">
        <v>792</v>
      </c>
      <c r="I61" s="209" t="s">
        <v>677</v>
      </c>
      <c r="J61" s="235" t="s">
        <v>778</v>
      </c>
      <c r="K61" s="231" t="s">
        <v>42</v>
      </c>
      <c r="L61" s="852"/>
      <c r="M61" s="849"/>
      <c r="N61" s="849"/>
      <c r="O61" s="846"/>
      <c r="P61" s="1116"/>
      <c r="Q61" s="901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</row>
    <row r="62" spans="1:37" s="40" customFormat="1" ht="16.5" hidden="1" customHeight="1" thickBot="1">
      <c r="A62" s="880">
        <v>10</v>
      </c>
      <c r="B62" s="853" t="s">
        <v>795</v>
      </c>
      <c r="C62" s="207">
        <v>1</v>
      </c>
      <c r="D62" s="246" t="s">
        <v>691</v>
      </c>
      <c r="E62" s="246" t="s">
        <v>205</v>
      </c>
      <c r="F62" s="246" t="s">
        <v>796</v>
      </c>
      <c r="G62" s="246" t="s">
        <v>797</v>
      </c>
      <c r="H62" s="78" t="s">
        <v>666</v>
      </c>
      <c r="I62" s="207" t="s">
        <v>677</v>
      </c>
      <c r="J62" s="847" t="s">
        <v>2994</v>
      </c>
      <c r="K62" s="844" t="s">
        <v>711</v>
      </c>
      <c r="L62" s="850" t="s">
        <v>725</v>
      </c>
      <c r="M62" s="847" t="s">
        <v>798</v>
      </c>
      <c r="N62" s="847" t="s">
        <v>799</v>
      </c>
      <c r="O62" s="844" t="s">
        <v>800</v>
      </c>
      <c r="P62" s="1114" t="s">
        <v>4382</v>
      </c>
      <c r="Q62" s="901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</row>
    <row r="63" spans="1:37" s="40" customFormat="1" ht="16.5" hidden="1" customHeight="1" thickBot="1">
      <c r="A63" s="881"/>
      <c r="B63" s="854"/>
      <c r="C63" s="79">
        <v>2</v>
      </c>
      <c r="D63" s="235" t="s">
        <v>716</v>
      </c>
      <c r="E63" s="235" t="s">
        <v>801</v>
      </c>
      <c r="F63" s="235" t="s">
        <v>45</v>
      </c>
      <c r="G63" s="30" t="s">
        <v>802</v>
      </c>
      <c r="H63" s="230" t="s">
        <v>666</v>
      </c>
      <c r="I63" s="208" t="s">
        <v>18</v>
      </c>
      <c r="J63" s="848"/>
      <c r="K63" s="845"/>
      <c r="L63" s="851"/>
      <c r="M63" s="848"/>
      <c r="N63" s="848"/>
      <c r="O63" s="845"/>
      <c r="P63" s="1115"/>
      <c r="Q63" s="901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</row>
    <row r="64" spans="1:37" s="40" customFormat="1" ht="16.5" hidden="1" customHeight="1" thickBot="1">
      <c r="A64" s="881"/>
      <c r="B64" s="854"/>
      <c r="C64" s="79">
        <v>3</v>
      </c>
      <c r="D64" s="235" t="s">
        <v>673</v>
      </c>
      <c r="E64" s="235" t="s">
        <v>813</v>
      </c>
      <c r="F64" s="235" t="s">
        <v>1835</v>
      </c>
      <c r="G64" s="30" t="s">
        <v>1836</v>
      </c>
      <c r="H64" s="230" t="s">
        <v>803</v>
      </c>
      <c r="I64" s="208" t="s">
        <v>677</v>
      </c>
      <c r="J64" s="848"/>
      <c r="K64" s="845"/>
      <c r="L64" s="851"/>
      <c r="M64" s="848"/>
      <c r="N64" s="848"/>
      <c r="O64" s="845"/>
      <c r="P64" s="1115"/>
      <c r="Q64" s="901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</row>
    <row r="65" spans="1:37" s="40" customFormat="1" ht="16.5" hidden="1" customHeight="1" thickBot="1">
      <c r="A65" s="881"/>
      <c r="B65" s="854"/>
      <c r="C65" s="79">
        <v>4</v>
      </c>
      <c r="D65" s="235" t="s">
        <v>685</v>
      </c>
      <c r="E65" s="235" t="s">
        <v>804</v>
      </c>
      <c r="F65" s="235" t="s">
        <v>805</v>
      </c>
      <c r="G65" s="30" t="s">
        <v>806</v>
      </c>
      <c r="H65" s="230" t="s">
        <v>41</v>
      </c>
      <c r="I65" s="208" t="s">
        <v>677</v>
      </c>
      <c r="J65" s="848"/>
      <c r="K65" s="845"/>
      <c r="L65" s="851"/>
      <c r="M65" s="848"/>
      <c r="N65" s="848"/>
      <c r="O65" s="845"/>
      <c r="P65" s="1115"/>
      <c r="Q65" s="901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</row>
    <row r="66" spans="1:37" s="40" customFormat="1" ht="16.5" hidden="1" customHeight="1" thickBot="1">
      <c r="A66" s="881"/>
      <c r="B66" s="854"/>
      <c r="C66" s="79">
        <v>5</v>
      </c>
      <c r="D66" s="235" t="s">
        <v>685</v>
      </c>
      <c r="E66" s="235" t="s">
        <v>807</v>
      </c>
      <c r="F66" s="235" t="s">
        <v>808</v>
      </c>
      <c r="G66" s="30" t="s">
        <v>809</v>
      </c>
      <c r="H66" s="230" t="s">
        <v>41</v>
      </c>
      <c r="I66" s="208" t="s">
        <v>18</v>
      </c>
      <c r="J66" s="848"/>
      <c r="K66" s="845"/>
      <c r="L66" s="851"/>
      <c r="M66" s="848"/>
      <c r="N66" s="848"/>
      <c r="O66" s="845"/>
      <c r="P66" s="1115"/>
      <c r="Q66" s="901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</row>
    <row r="67" spans="1:37" s="40" customFormat="1" ht="16.5" hidden="1" customHeight="1" thickBot="1">
      <c r="A67" s="881"/>
      <c r="B67" s="854"/>
      <c r="C67" s="79">
        <v>6</v>
      </c>
      <c r="D67" s="235" t="s">
        <v>685</v>
      </c>
      <c r="E67" s="235" t="s">
        <v>1842</v>
      </c>
      <c r="F67" s="235" t="s">
        <v>1843</v>
      </c>
      <c r="G67" s="30" t="s">
        <v>810</v>
      </c>
      <c r="H67" s="230" t="s">
        <v>666</v>
      </c>
      <c r="I67" s="208" t="s">
        <v>18</v>
      </c>
      <c r="J67" s="848"/>
      <c r="K67" s="845"/>
      <c r="L67" s="851"/>
      <c r="M67" s="848"/>
      <c r="N67" s="848"/>
      <c r="O67" s="845"/>
      <c r="P67" s="1115"/>
      <c r="Q67" s="901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</row>
    <row r="68" spans="1:37" s="40" customFormat="1" ht="16.5" hidden="1" customHeight="1" thickBot="1">
      <c r="A68" s="881"/>
      <c r="B68" s="854"/>
      <c r="C68" s="79">
        <v>7</v>
      </c>
      <c r="D68" s="235" t="s">
        <v>46</v>
      </c>
      <c r="E68" s="235" t="s">
        <v>599</v>
      </c>
      <c r="F68" s="235" t="s">
        <v>62</v>
      </c>
      <c r="G68" s="30" t="s">
        <v>811</v>
      </c>
      <c r="H68" s="230" t="s">
        <v>666</v>
      </c>
      <c r="I68" s="208" t="s">
        <v>677</v>
      </c>
      <c r="J68" s="848"/>
      <c r="K68" s="845"/>
      <c r="L68" s="851"/>
      <c r="M68" s="848"/>
      <c r="N68" s="848"/>
      <c r="O68" s="845"/>
      <c r="P68" s="1115"/>
      <c r="Q68" s="901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</row>
    <row r="69" spans="1:37" s="40" customFormat="1" ht="16.5" hidden="1" customHeight="1" thickBot="1">
      <c r="A69" s="881"/>
      <c r="B69" s="854"/>
      <c r="C69" s="79">
        <v>8</v>
      </c>
      <c r="D69" s="235" t="s">
        <v>46</v>
      </c>
      <c r="E69" s="235" t="s">
        <v>599</v>
      </c>
      <c r="F69" s="235" t="s">
        <v>62</v>
      </c>
      <c r="G69" s="30" t="s">
        <v>812</v>
      </c>
      <c r="H69" s="230" t="s">
        <v>792</v>
      </c>
      <c r="I69" s="208" t="s">
        <v>677</v>
      </c>
      <c r="J69" s="848"/>
      <c r="K69" s="845"/>
      <c r="L69" s="851"/>
      <c r="M69" s="848"/>
      <c r="N69" s="848"/>
      <c r="O69" s="845"/>
      <c r="P69" s="1115"/>
      <c r="Q69" s="901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</row>
    <row r="70" spans="1:37" s="40" customFormat="1" ht="16.5" hidden="1" customHeight="1" thickBot="1">
      <c r="A70" s="881"/>
      <c r="B70" s="854"/>
      <c r="C70" s="79">
        <v>9</v>
      </c>
      <c r="D70" s="235" t="s">
        <v>673</v>
      </c>
      <c r="E70" s="235" t="s">
        <v>1837</v>
      </c>
      <c r="F70" s="235" t="s">
        <v>1839</v>
      </c>
      <c r="G70" s="30" t="s">
        <v>1840</v>
      </c>
      <c r="H70" s="230" t="s">
        <v>41</v>
      </c>
      <c r="I70" s="208" t="s">
        <v>18</v>
      </c>
      <c r="J70" s="848"/>
      <c r="K70" s="845"/>
      <c r="L70" s="851"/>
      <c r="M70" s="848"/>
      <c r="N70" s="848"/>
      <c r="O70" s="845"/>
      <c r="P70" s="1115"/>
      <c r="Q70" s="901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</row>
    <row r="71" spans="1:37" s="40" customFormat="1" ht="16.5" hidden="1" customHeight="1" thickBot="1">
      <c r="A71" s="881"/>
      <c r="B71" s="854"/>
      <c r="C71" s="208">
        <v>10</v>
      </c>
      <c r="D71" s="235" t="s">
        <v>685</v>
      </c>
      <c r="E71" s="235" t="s">
        <v>815</v>
      </c>
      <c r="F71" s="235" t="s">
        <v>1841</v>
      </c>
      <c r="G71" s="30" t="s">
        <v>816</v>
      </c>
      <c r="H71" s="230" t="s">
        <v>803</v>
      </c>
      <c r="I71" s="208" t="s">
        <v>677</v>
      </c>
      <c r="J71" s="848"/>
      <c r="K71" s="845"/>
      <c r="L71" s="851"/>
      <c r="M71" s="848"/>
      <c r="N71" s="848"/>
      <c r="O71" s="845"/>
      <c r="P71" s="1115"/>
      <c r="Q71" s="901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</row>
    <row r="72" spans="1:37" s="40" customFormat="1" ht="16.5" hidden="1" customHeight="1" thickBot="1">
      <c r="A72" s="881"/>
      <c r="B72" s="854"/>
      <c r="C72" s="208">
        <v>11</v>
      </c>
      <c r="D72" s="235" t="s">
        <v>673</v>
      </c>
      <c r="E72" s="235" t="s">
        <v>817</v>
      </c>
      <c r="F72" s="235" t="s">
        <v>818</v>
      </c>
      <c r="G72" s="30" t="s">
        <v>1844</v>
      </c>
      <c r="H72" s="230" t="s">
        <v>41</v>
      </c>
      <c r="I72" s="208" t="s">
        <v>18</v>
      </c>
      <c r="J72" s="848"/>
      <c r="K72" s="845"/>
      <c r="L72" s="851"/>
      <c r="M72" s="848"/>
      <c r="N72" s="848"/>
      <c r="O72" s="845"/>
      <c r="P72" s="1115"/>
      <c r="Q72" s="901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</row>
    <row r="73" spans="1:37" s="40" customFormat="1" ht="16.5" hidden="1" customHeight="1" thickBot="1">
      <c r="A73" s="881"/>
      <c r="B73" s="854"/>
      <c r="C73" s="208">
        <v>12</v>
      </c>
      <c r="D73" s="235" t="s">
        <v>673</v>
      </c>
      <c r="E73" s="235" t="s">
        <v>817</v>
      </c>
      <c r="F73" s="235" t="s">
        <v>819</v>
      </c>
      <c r="G73" s="30" t="s">
        <v>1845</v>
      </c>
      <c r="H73" s="230" t="s">
        <v>669</v>
      </c>
      <c r="I73" s="208" t="s">
        <v>18</v>
      </c>
      <c r="J73" s="848"/>
      <c r="K73" s="845"/>
      <c r="L73" s="851"/>
      <c r="M73" s="848"/>
      <c r="N73" s="848"/>
      <c r="O73" s="845"/>
      <c r="P73" s="1115"/>
      <c r="Q73" s="901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</row>
    <row r="74" spans="1:37" s="40" customFormat="1" ht="16.5" hidden="1" customHeight="1" thickBot="1">
      <c r="A74" s="881"/>
      <c r="B74" s="854"/>
      <c r="C74" s="208">
        <v>13</v>
      </c>
      <c r="D74" s="235" t="s">
        <v>46</v>
      </c>
      <c r="E74" s="235" t="s">
        <v>96</v>
      </c>
      <c r="F74" s="235" t="s">
        <v>820</v>
      </c>
      <c r="G74" s="30" t="s">
        <v>547</v>
      </c>
      <c r="H74" s="230" t="s">
        <v>666</v>
      </c>
      <c r="I74" s="208" t="s">
        <v>660</v>
      </c>
      <c r="J74" s="848"/>
      <c r="K74" s="845"/>
      <c r="L74" s="851"/>
      <c r="M74" s="848"/>
      <c r="N74" s="848"/>
      <c r="O74" s="845"/>
      <c r="P74" s="1115"/>
      <c r="Q74" s="901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</row>
    <row r="75" spans="1:37" s="40" customFormat="1" ht="16.5" hidden="1" customHeight="1" thickBot="1">
      <c r="A75" s="881"/>
      <c r="B75" s="854"/>
      <c r="C75" s="208">
        <v>14</v>
      </c>
      <c r="D75" s="235" t="s">
        <v>46</v>
      </c>
      <c r="E75" s="235" t="s">
        <v>821</v>
      </c>
      <c r="F75" s="235" t="s">
        <v>822</v>
      </c>
      <c r="G75" s="30" t="s">
        <v>823</v>
      </c>
      <c r="H75" s="230" t="s">
        <v>41</v>
      </c>
      <c r="I75" s="208" t="s">
        <v>660</v>
      </c>
      <c r="J75" s="848"/>
      <c r="K75" s="845"/>
      <c r="L75" s="851"/>
      <c r="M75" s="848"/>
      <c r="N75" s="848"/>
      <c r="O75" s="845"/>
      <c r="P75" s="1115"/>
      <c r="Q75" s="901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</row>
    <row r="76" spans="1:37" s="40" customFormat="1" ht="16.5" hidden="1" customHeight="1" thickBot="1">
      <c r="A76" s="881"/>
      <c r="B76" s="854"/>
      <c r="C76" s="208">
        <v>15</v>
      </c>
      <c r="D76" s="235" t="s">
        <v>673</v>
      </c>
      <c r="E76" s="235" t="s">
        <v>824</v>
      </c>
      <c r="F76" s="235" t="s">
        <v>825</v>
      </c>
      <c r="G76" s="30" t="s">
        <v>2157</v>
      </c>
      <c r="H76" s="230" t="s">
        <v>659</v>
      </c>
      <c r="I76" s="205" t="s">
        <v>660</v>
      </c>
      <c r="J76" s="848"/>
      <c r="K76" s="845"/>
      <c r="L76" s="851"/>
      <c r="M76" s="848"/>
      <c r="N76" s="848"/>
      <c r="O76" s="845"/>
      <c r="P76" s="1115"/>
      <c r="Q76" s="901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</row>
    <row r="77" spans="1:37" s="40" customFormat="1" ht="16.5" hidden="1" customHeight="1" thickBot="1">
      <c r="A77" s="882"/>
      <c r="B77" s="855"/>
      <c r="C77" s="209">
        <v>16</v>
      </c>
      <c r="D77" s="236" t="s">
        <v>826</v>
      </c>
      <c r="E77" s="236" t="s">
        <v>96</v>
      </c>
      <c r="F77" s="236" t="s">
        <v>827</v>
      </c>
      <c r="G77" s="236" t="s">
        <v>1847</v>
      </c>
      <c r="H77" s="231" t="s">
        <v>1848</v>
      </c>
      <c r="I77" s="209" t="s">
        <v>660</v>
      </c>
      <c r="J77" s="849"/>
      <c r="K77" s="846"/>
      <c r="L77" s="852"/>
      <c r="M77" s="849"/>
      <c r="N77" s="849"/>
      <c r="O77" s="846"/>
      <c r="P77" s="1116"/>
      <c r="Q77" s="901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</row>
    <row r="78" spans="1:37" s="41" customFormat="1" ht="16.5" hidden="1" customHeight="1" thickBot="1">
      <c r="A78" s="880">
        <v>11</v>
      </c>
      <c r="B78" s="853" t="s">
        <v>3343</v>
      </c>
      <c r="C78" s="544">
        <v>1</v>
      </c>
      <c r="D78" s="545" t="s">
        <v>87</v>
      </c>
      <c r="E78" s="545" t="s">
        <v>96</v>
      </c>
      <c r="F78" s="545" t="s">
        <v>56</v>
      </c>
      <c r="G78" s="546" t="s">
        <v>295</v>
      </c>
      <c r="H78" s="547" t="s">
        <v>5</v>
      </c>
      <c r="I78" s="548" t="s">
        <v>47</v>
      </c>
      <c r="J78" s="1054" t="s">
        <v>35</v>
      </c>
      <c r="K78" s="1057"/>
      <c r="L78" s="1074" t="s">
        <v>279</v>
      </c>
      <c r="M78" s="1054" t="s">
        <v>28</v>
      </c>
      <c r="N78" s="1054" t="s">
        <v>3339</v>
      </c>
      <c r="O78" s="1057" t="s">
        <v>3340</v>
      </c>
      <c r="P78" s="1120" t="s">
        <v>4383</v>
      </c>
      <c r="Q78" s="901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</row>
    <row r="79" spans="1:37" s="41" customFormat="1" ht="16.5" hidden="1" customHeight="1" thickBot="1">
      <c r="A79" s="881"/>
      <c r="B79" s="854"/>
      <c r="C79" s="549">
        <v>2</v>
      </c>
      <c r="D79" s="550" t="s">
        <v>11</v>
      </c>
      <c r="E79" s="550" t="s">
        <v>96</v>
      </c>
      <c r="F79" s="550" t="s">
        <v>43</v>
      </c>
      <c r="G79" s="551" t="s">
        <v>4366</v>
      </c>
      <c r="H79" s="552" t="s">
        <v>5</v>
      </c>
      <c r="I79" s="553" t="s">
        <v>47</v>
      </c>
      <c r="J79" s="1055"/>
      <c r="K79" s="1058"/>
      <c r="L79" s="1075"/>
      <c r="M79" s="1055"/>
      <c r="N79" s="1055"/>
      <c r="O79" s="1058"/>
      <c r="P79" s="1121"/>
      <c r="Q79" s="901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</row>
    <row r="80" spans="1:37" s="41" customFormat="1" ht="16.5" hidden="1" customHeight="1" thickBot="1">
      <c r="A80" s="881"/>
      <c r="B80" s="854"/>
      <c r="C80" s="549">
        <v>3</v>
      </c>
      <c r="D80" s="550" t="s">
        <v>11</v>
      </c>
      <c r="E80" s="550" t="s">
        <v>96</v>
      </c>
      <c r="F80" s="550" t="s">
        <v>59</v>
      </c>
      <c r="G80" s="551" t="s">
        <v>547</v>
      </c>
      <c r="H80" s="552" t="s">
        <v>5</v>
      </c>
      <c r="I80" s="553" t="s">
        <v>47</v>
      </c>
      <c r="J80" s="1055"/>
      <c r="K80" s="1058"/>
      <c r="L80" s="1075"/>
      <c r="M80" s="1055"/>
      <c r="N80" s="1055"/>
      <c r="O80" s="1058"/>
      <c r="P80" s="1121"/>
      <c r="Q80" s="901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</row>
    <row r="81" spans="1:37" s="41" customFormat="1" ht="16.5" hidden="1" customHeight="1" thickBot="1">
      <c r="A81" s="881"/>
      <c r="B81" s="854"/>
      <c r="C81" s="549">
        <v>4</v>
      </c>
      <c r="D81" s="550" t="s">
        <v>11</v>
      </c>
      <c r="E81" s="550" t="s">
        <v>96</v>
      </c>
      <c r="F81" s="550" t="s">
        <v>528</v>
      </c>
      <c r="G81" s="551" t="s">
        <v>280</v>
      </c>
      <c r="H81" s="552" t="s">
        <v>5</v>
      </c>
      <c r="I81" s="553" t="s">
        <v>47</v>
      </c>
      <c r="J81" s="1055"/>
      <c r="K81" s="1058"/>
      <c r="L81" s="1075"/>
      <c r="M81" s="1055"/>
      <c r="N81" s="1055"/>
      <c r="O81" s="1058"/>
      <c r="P81" s="1121"/>
      <c r="Q81" s="901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</row>
    <row r="82" spans="1:37" s="41" customFormat="1" ht="16.5" hidden="1" customHeight="1" thickBot="1">
      <c r="A82" s="881"/>
      <c r="B82" s="854"/>
      <c r="C82" s="549">
        <v>5</v>
      </c>
      <c r="D82" s="550" t="s">
        <v>11</v>
      </c>
      <c r="E82" s="550" t="s">
        <v>96</v>
      </c>
      <c r="F82" s="550" t="s">
        <v>3341</v>
      </c>
      <c r="G82" s="551" t="s">
        <v>3342</v>
      </c>
      <c r="H82" s="552" t="s">
        <v>5</v>
      </c>
      <c r="I82" s="553" t="s">
        <v>47</v>
      </c>
      <c r="J82" s="1054"/>
      <c r="K82" s="1057"/>
      <c r="L82" s="1074"/>
      <c r="M82" s="1054"/>
      <c r="N82" s="1054"/>
      <c r="O82" s="1057"/>
      <c r="P82" s="1121"/>
      <c r="Q82" s="901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</row>
    <row r="83" spans="1:37" s="41" customFormat="1" ht="16.5" hidden="1" customHeight="1" thickBot="1">
      <c r="A83" s="881"/>
      <c r="B83" s="854"/>
      <c r="C83" s="549">
        <v>6</v>
      </c>
      <c r="D83" s="550" t="s">
        <v>11</v>
      </c>
      <c r="E83" s="550" t="s">
        <v>96</v>
      </c>
      <c r="F83" s="550" t="s">
        <v>2207</v>
      </c>
      <c r="G83" s="551" t="s">
        <v>1849</v>
      </c>
      <c r="H83" s="552" t="s">
        <v>5</v>
      </c>
      <c r="I83" s="553" t="s">
        <v>47</v>
      </c>
      <c r="J83" s="1055"/>
      <c r="K83" s="1058"/>
      <c r="L83" s="1075"/>
      <c r="M83" s="1055"/>
      <c r="N83" s="1055"/>
      <c r="O83" s="1058"/>
      <c r="P83" s="1121"/>
      <c r="Q83" s="901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</row>
    <row r="84" spans="1:37" s="41" customFormat="1" ht="16.5" hidden="1" customHeight="1" thickBot="1">
      <c r="A84" s="881"/>
      <c r="B84" s="854"/>
      <c r="C84" s="549">
        <v>7</v>
      </c>
      <c r="D84" s="550" t="s">
        <v>11</v>
      </c>
      <c r="E84" s="550" t="s">
        <v>96</v>
      </c>
      <c r="F84" s="550" t="s">
        <v>529</v>
      </c>
      <c r="G84" s="550" t="s">
        <v>383</v>
      </c>
      <c r="H84" s="552" t="s">
        <v>5</v>
      </c>
      <c r="I84" s="553" t="s">
        <v>47</v>
      </c>
      <c r="J84" s="1055"/>
      <c r="K84" s="1058"/>
      <c r="L84" s="1075"/>
      <c r="M84" s="1055"/>
      <c r="N84" s="1055"/>
      <c r="O84" s="1058"/>
      <c r="P84" s="1121"/>
      <c r="Q84" s="901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</row>
    <row r="85" spans="1:37" s="41" customFormat="1" ht="16.5" hidden="1" customHeight="1" thickBot="1">
      <c r="A85" s="881"/>
      <c r="B85" s="854"/>
      <c r="C85" s="549">
        <v>8</v>
      </c>
      <c r="D85" s="550" t="s">
        <v>11</v>
      </c>
      <c r="E85" s="550" t="s">
        <v>96</v>
      </c>
      <c r="F85" s="550" t="s">
        <v>97</v>
      </c>
      <c r="G85" s="550" t="s">
        <v>61</v>
      </c>
      <c r="H85" s="552" t="s">
        <v>5</v>
      </c>
      <c r="I85" s="553" t="s">
        <v>47</v>
      </c>
      <c r="J85" s="1055"/>
      <c r="K85" s="1058"/>
      <c r="L85" s="1075"/>
      <c r="M85" s="1055"/>
      <c r="N85" s="1055"/>
      <c r="O85" s="1058"/>
      <c r="P85" s="1121"/>
      <c r="Q85" s="901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</row>
    <row r="86" spans="1:37" s="41" customFormat="1" ht="16.5" hidden="1" customHeight="1" thickBot="1">
      <c r="A86" s="881"/>
      <c r="B86" s="854"/>
      <c r="C86" s="549">
        <v>9</v>
      </c>
      <c r="D86" s="550" t="s">
        <v>11</v>
      </c>
      <c r="E86" s="550" t="s">
        <v>96</v>
      </c>
      <c r="F86" s="550" t="s">
        <v>182</v>
      </c>
      <c r="G86" s="550" t="s">
        <v>4361</v>
      </c>
      <c r="H86" s="552" t="s">
        <v>5</v>
      </c>
      <c r="I86" s="553" t="s">
        <v>47</v>
      </c>
      <c r="J86" s="1055"/>
      <c r="K86" s="1058"/>
      <c r="L86" s="1075"/>
      <c r="M86" s="1055"/>
      <c r="N86" s="1055"/>
      <c r="O86" s="1058"/>
      <c r="P86" s="1121"/>
      <c r="Q86" s="901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</row>
    <row r="87" spans="1:37" s="41" customFormat="1" ht="16.5" hidden="1" customHeight="1" thickBot="1">
      <c r="A87" s="881"/>
      <c r="B87" s="854"/>
      <c r="C87" s="549">
        <v>10</v>
      </c>
      <c r="D87" s="550" t="s">
        <v>11</v>
      </c>
      <c r="E87" s="550" t="s">
        <v>96</v>
      </c>
      <c r="F87" s="550" t="s">
        <v>281</v>
      </c>
      <c r="G87" s="550" t="s">
        <v>4359</v>
      </c>
      <c r="H87" s="552" t="s">
        <v>5</v>
      </c>
      <c r="I87" s="553" t="s">
        <v>47</v>
      </c>
      <c r="J87" s="1055"/>
      <c r="K87" s="1058"/>
      <c r="L87" s="1075"/>
      <c r="M87" s="1055"/>
      <c r="N87" s="1055"/>
      <c r="O87" s="1058"/>
      <c r="P87" s="1121"/>
      <c r="Q87" s="901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</row>
    <row r="88" spans="1:37" s="41" customFormat="1" ht="16.5" hidden="1" customHeight="1" thickBot="1">
      <c r="A88" s="882"/>
      <c r="B88" s="855"/>
      <c r="C88" s="554">
        <v>11</v>
      </c>
      <c r="D88" s="555" t="s">
        <v>11</v>
      </c>
      <c r="E88" s="555" t="s">
        <v>96</v>
      </c>
      <c r="F88" s="555" t="s">
        <v>282</v>
      </c>
      <c r="G88" s="555" t="s">
        <v>4367</v>
      </c>
      <c r="H88" s="556" t="s">
        <v>5</v>
      </c>
      <c r="I88" s="557" t="s">
        <v>47</v>
      </c>
      <c r="J88" s="1056"/>
      <c r="K88" s="1059"/>
      <c r="L88" s="1076"/>
      <c r="M88" s="1056"/>
      <c r="N88" s="1056"/>
      <c r="O88" s="1059"/>
      <c r="P88" s="1122"/>
      <c r="Q88" s="901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</row>
    <row r="89" spans="1:37" s="41" customFormat="1" ht="16.5" hidden="1" customHeight="1" thickBot="1">
      <c r="A89" s="880">
        <v>12</v>
      </c>
      <c r="B89" s="853" t="s">
        <v>830</v>
      </c>
      <c r="C89" s="144">
        <v>1</v>
      </c>
      <c r="D89" s="509" t="s">
        <v>87</v>
      </c>
      <c r="E89" s="509" t="s">
        <v>96</v>
      </c>
      <c r="F89" s="509" t="s">
        <v>43</v>
      </c>
      <c r="G89" s="126" t="s">
        <v>4366</v>
      </c>
      <c r="H89" s="127" t="s">
        <v>5</v>
      </c>
      <c r="I89" s="513" t="s">
        <v>47</v>
      </c>
      <c r="J89" s="1067" t="s">
        <v>584</v>
      </c>
      <c r="K89" s="912" t="s">
        <v>12</v>
      </c>
      <c r="L89" s="934" t="s">
        <v>279</v>
      </c>
      <c r="M89" s="877" t="s">
        <v>28</v>
      </c>
      <c r="N89" s="877" t="s">
        <v>3344</v>
      </c>
      <c r="O89" s="912" t="s">
        <v>3345</v>
      </c>
      <c r="P89" s="1111" t="s">
        <v>4383</v>
      </c>
      <c r="Q89" s="901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</row>
    <row r="90" spans="1:37" s="41" customFormat="1" ht="16.5" hidden="1" customHeight="1" thickBot="1">
      <c r="A90" s="881"/>
      <c r="B90" s="854"/>
      <c r="C90" s="145">
        <v>2</v>
      </c>
      <c r="D90" s="510" t="s">
        <v>11</v>
      </c>
      <c r="E90" s="510" t="s">
        <v>96</v>
      </c>
      <c r="F90" s="510" t="s">
        <v>59</v>
      </c>
      <c r="G90" s="128" t="s">
        <v>547</v>
      </c>
      <c r="H90" s="129" t="s">
        <v>5</v>
      </c>
      <c r="I90" s="514" t="s">
        <v>47</v>
      </c>
      <c r="J90" s="1068"/>
      <c r="K90" s="904"/>
      <c r="L90" s="935"/>
      <c r="M90" s="878"/>
      <c r="N90" s="878"/>
      <c r="O90" s="904"/>
      <c r="P90" s="1112"/>
      <c r="Q90" s="901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</row>
    <row r="91" spans="1:37" s="41" customFormat="1" ht="16.5" hidden="1" customHeight="1" thickBot="1">
      <c r="A91" s="881"/>
      <c r="B91" s="854"/>
      <c r="C91" s="145">
        <v>3</v>
      </c>
      <c r="D91" s="510" t="s">
        <v>11</v>
      </c>
      <c r="E91" s="510" t="s">
        <v>96</v>
      </c>
      <c r="F91" s="510" t="s">
        <v>528</v>
      </c>
      <c r="G91" s="128" t="s">
        <v>280</v>
      </c>
      <c r="H91" s="129" t="s">
        <v>5</v>
      </c>
      <c r="I91" s="514" t="s">
        <v>47</v>
      </c>
      <c r="J91" s="1068"/>
      <c r="K91" s="904"/>
      <c r="L91" s="935"/>
      <c r="M91" s="878"/>
      <c r="N91" s="878"/>
      <c r="O91" s="904"/>
      <c r="P91" s="1112"/>
      <c r="Q91" s="901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</row>
    <row r="92" spans="1:37" s="41" customFormat="1" ht="16.5" hidden="1" customHeight="1" thickBot="1">
      <c r="A92" s="881"/>
      <c r="B92" s="854"/>
      <c r="C92" s="145">
        <v>4</v>
      </c>
      <c r="D92" s="510" t="s">
        <v>673</v>
      </c>
      <c r="E92" s="510" t="s">
        <v>962</v>
      </c>
      <c r="F92" s="510" t="s">
        <v>2143</v>
      </c>
      <c r="G92" s="128" t="s">
        <v>2144</v>
      </c>
      <c r="H92" s="129" t="s">
        <v>3325</v>
      </c>
      <c r="I92" s="514" t="s">
        <v>17</v>
      </c>
      <c r="J92" s="1068"/>
      <c r="K92" s="904"/>
      <c r="L92" s="935"/>
      <c r="M92" s="878"/>
      <c r="N92" s="878"/>
      <c r="O92" s="904"/>
      <c r="P92" s="1112"/>
      <c r="Q92" s="901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</row>
    <row r="93" spans="1:37" s="41" customFormat="1" ht="16.5" hidden="1" customHeight="1" thickBot="1">
      <c r="A93" s="881"/>
      <c r="B93" s="854"/>
      <c r="C93" s="145">
        <v>5</v>
      </c>
      <c r="D93" s="510" t="s">
        <v>11</v>
      </c>
      <c r="E93" s="510" t="s">
        <v>96</v>
      </c>
      <c r="F93" s="510" t="s">
        <v>2152</v>
      </c>
      <c r="G93" s="128" t="s">
        <v>1849</v>
      </c>
      <c r="H93" s="129" t="s">
        <v>5</v>
      </c>
      <c r="I93" s="514" t="s">
        <v>47</v>
      </c>
      <c r="J93" s="1068"/>
      <c r="K93" s="904"/>
      <c r="L93" s="935"/>
      <c r="M93" s="878"/>
      <c r="N93" s="878"/>
      <c r="O93" s="904"/>
      <c r="P93" s="1112"/>
      <c r="Q93" s="901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</row>
    <row r="94" spans="1:37" s="41" customFormat="1" ht="16.5" hidden="1" customHeight="1" thickBot="1">
      <c r="A94" s="881"/>
      <c r="B94" s="854"/>
      <c r="C94" s="145">
        <v>6</v>
      </c>
      <c r="D94" s="510" t="s">
        <v>11</v>
      </c>
      <c r="E94" s="510" t="s">
        <v>96</v>
      </c>
      <c r="F94" s="510" t="s">
        <v>529</v>
      </c>
      <c r="G94" s="128" t="s">
        <v>383</v>
      </c>
      <c r="H94" s="129" t="s">
        <v>5</v>
      </c>
      <c r="I94" s="514" t="s">
        <v>47</v>
      </c>
      <c r="J94" s="1068"/>
      <c r="K94" s="904"/>
      <c r="L94" s="935"/>
      <c r="M94" s="878"/>
      <c r="N94" s="878"/>
      <c r="O94" s="904"/>
      <c r="P94" s="1112"/>
      <c r="Q94" s="901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</row>
    <row r="95" spans="1:37" s="41" customFormat="1" ht="16.5" hidden="1" customHeight="1" thickBot="1">
      <c r="A95" s="881"/>
      <c r="B95" s="854"/>
      <c r="C95" s="145">
        <v>7</v>
      </c>
      <c r="D95" s="510" t="s">
        <v>11</v>
      </c>
      <c r="E95" s="510" t="s">
        <v>48</v>
      </c>
      <c r="F95" s="510" t="s">
        <v>62</v>
      </c>
      <c r="G95" s="128" t="s">
        <v>585</v>
      </c>
      <c r="H95" s="132" t="s">
        <v>5</v>
      </c>
      <c r="I95" s="514" t="s">
        <v>49</v>
      </c>
      <c r="J95" s="1068"/>
      <c r="K95" s="904"/>
      <c r="L95" s="935"/>
      <c r="M95" s="878"/>
      <c r="N95" s="878"/>
      <c r="O95" s="904"/>
      <c r="P95" s="1112"/>
      <c r="Q95" s="901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</row>
    <row r="96" spans="1:37" s="41" customFormat="1" ht="16.5" hidden="1" customHeight="1" thickBot="1">
      <c r="A96" s="881"/>
      <c r="B96" s="854"/>
      <c r="C96" s="145">
        <v>8</v>
      </c>
      <c r="D96" s="510" t="s">
        <v>11</v>
      </c>
      <c r="E96" s="510" t="s">
        <v>48</v>
      </c>
      <c r="F96" s="510" t="s">
        <v>62</v>
      </c>
      <c r="G96" s="128" t="s">
        <v>553</v>
      </c>
      <c r="H96" s="132" t="s">
        <v>6</v>
      </c>
      <c r="I96" s="514" t="s">
        <v>49</v>
      </c>
      <c r="J96" s="1068"/>
      <c r="K96" s="904"/>
      <c r="L96" s="935"/>
      <c r="M96" s="878"/>
      <c r="N96" s="878"/>
      <c r="O96" s="904"/>
      <c r="P96" s="1112"/>
      <c r="Q96" s="901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</row>
    <row r="97" spans="1:37" s="41" customFormat="1" ht="16.5" hidden="1" customHeight="1" thickBot="1">
      <c r="A97" s="881"/>
      <c r="B97" s="854"/>
      <c r="C97" s="145">
        <v>9</v>
      </c>
      <c r="D97" s="510" t="s">
        <v>11</v>
      </c>
      <c r="E97" s="510" t="s">
        <v>3346</v>
      </c>
      <c r="F97" s="510" t="s">
        <v>50</v>
      </c>
      <c r="G97" s="128" t="s">
        <v>586</v>
      </c>
      <c r="H97" s="132" t="s">
        <v>3566</v>
      </c>
      <c r="I97" s="514" t="s">
        <v>49</v>
      </c>
      <c r="J97" s="878"/>
      <c r="K97" s="904"/>
      <c r="L97" s="935"/>
      <c r="M97" s="878"/>
      <c r="N97" s="878"/>
      <c r="O97" s="904"/>
      <c r="P97" s="1112"/>
      <c r="Q97" s="901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</row>
    <row r="98" spans="1:37" s="41" customFormat="1" ht="16.5" hidden="1" customHeight="1" thickBot="1">
      <c r="A98" s="881"/>
      <c r="B98" s="854"/>
      <c r="C98" s="145">
        <v>10</v>
      </c>
      <c r="D98" s="510" t="s">
        <v>11</v>
      </c>
      <c r="E98" s="510" t="s">
        <v>3347</v>
      </c>
      <c r="F98" s="510" t="s">
        <v>50</v>
      </c>
      <c r="G98" s="128" t="s">
        <v>460</v>
      </c>
      <c r="H98" s="132" t="s">
        <v>5</v>
      </c>
      <c r="I98" s="514" t="s">
        <v>49</v>
      </c>
      <c r="J98" s="1068"/>
      <c r="K98" s="904"/>
      <c r="L98" s="935"/>
      <c r="M98" s="878"/>
      <c r="N98" s="878"/>
      <c r="O98" s="904"/>
      <c r="P98" s="1112"/>
      <c r="Q98" s="901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</row>
    <row r="99" spans="1:37" s="41" customFormat="1" ht="16.5" hidden="1" customHeight="1" thickBot="1">
      <c r="A99" s="882"/>
      <c r="B99" s="855"/>
      <c r="C99" s="147">
        <v>11</v>
      </c>
      <c r="D99" s="512" t="s">
        <v>11</v>
      </c>
      <c r="E99" s="512" t="s">
        <v>3348</v>
      </c>
      <c r="F99" s="512" t="s">
        <v>50</v>
      </c>
      <c r="G99" s="136" t="s">
        <v>247</v>
      </c>
      <c r="H99" s="130" t="s">
        <v>6</v>
      </c>
      <c r="I99" s="515" t="s">
        <v>49</v>
      </c>
      <c r="J99" s="1069"/>
      <c r="K99" s="905"/>
      <c r="L99" s="936"/>
      <c r="M99" s="879"/>
      <c r="N99" s="879"/>
      <c r="O99" s="905"/>
      <c r="P99" s="1113"/>
      <c r="Q99" s="901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</row>
    <row r="100" spans="1:37" s="41" customFormat="1" ht="16.5" hidden="1" customHeight="1">
      <c r="A100" s="880">
        <v>13</v>
      </c>
      <c r="B100" s="1072" t="s">
        <v>3349</v>
      </c>
      <c r="C100" s="548">
        <v>1</v>
      </c>
      <c r="D100" s="545" t="s">
        <v>11</v>
      </c>
      <c r="E100" s="545" t="s">
        <v>3350</v>
      </c>
      <c r="F100" s="558" t="s">
        <v>408</v>
      </c>
      <c r="G100" s="559" t="s">
        <v>3351</v>
      </c>
      <c r="H100" s="560" t="s">
        <v>5</v>
      </c>
      <c r="I100" s="561" t="s">
        <v>49</v>
      </c>
      <c r="J100" s="1060" t="s">
        <v>3352</v>
      </c>
      <c r="K100" s="1062" t="s">
        <v>12</v>
      </c>
      <c r="L100" s="1064" t="s">
        <v>279</v>
      </c>
      <c r="M100" s="1060" t="s">
        <v>28</v>
      </c>
      <c r="N100" s="1060" t="s">
        <v>3339</v>
      </c>
      <c r="O100" s="1062" t="s">
        <v>3340</v>
      </c>
      <c r="P100" s="1117" t="s">
        <v>4385</v>
      </c>
      <c r="Q100" s="883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</row>
    <row r="101" spans="1:37" s="41" customFormat="1" ht="16.5" hidden="1" customHeight="1">
      <c r="A101" s="881"/>
      <c r="B101" s="1072"/>
      <c r="C101" s="553">
        <v>2</v>
      </c>
      <c r="D101" s="550" t="s">
        <v>11</v>
      </c>
      <c r="E101" s="550" t="s">
        <v>3353</v>
      </c>
      <c r="F101" s="550" t="s">
        <v>408</v>
      </c>
      <c r="G101" s="551" t="s">
        <v>3354</v>
      </c>
      <c r="H101" s="562" t="s">
        <v>5</v>
      </c>
      <c r="I101" s="561" t="s">
        <v>49</v>
      </c>
      <c r="J101" s="1060"/>
      <c r="K101" s="1062"/>
      <c r="L101" s="1064"/>
      <c r="M101" s="1060"/>
      <c r="N101" s="1060"/>
      <c r="O101" s="1062"/>
      <c r="P101" s="1118"/>
      <c r="Q101" s="884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</row>
    <row r="102" spans="1:37" s="41" customFormat="1" ht="16.5" hidden="1" customHeight="1">
      <c r="A102" s="881"/>
      <c r="B102" s="1072"/>
      <c r="C102" s="553">
        <v>3</v>
      </c>
      <c r="D102" s="550" t="s">
        <v>11</v>
      </c>
      <c r="E102" s="550" t="s">
        <v>3355</v>
      </c>
      <c r="F102" s="550" t="s">
        <v>408</v>
      </c>
      <c r="G102" s="551" t="s">
        <v>3356</v>
      </c>
      <c r="H102" s="562" t="s">
        <v>5</v>
      </c>
      <c r="I102" s="561" t="s">
        <v>49</v>
      </c>
      <c r="J102" s="1060"/>
      <c r="K102" s="1062"/>
      <c r="L102" s="1064"/>
      <c r="M102" s="1060"/>
      <c r="N102" s="1060"/>
      <c r="O102" s="1062"/>
      <c r="P102" s="1118"/>
      <c r="Q102" s="884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</row>
    <row r="103" spans="1:37" s="41" customFormat="1" ht="16.5" hidden="1" customHeight="1">
      <c r="A103" s="881"/>
      <c r="B103" s="1072"/>
      <c r="C103" s="553">
        <v>4</v>
      </c>
      <c r="D103" s="550" t="s">
        <v>11</v>
      </c>
      <c r="E103" s="550" t="s">
        <v>3357</v>
      </c>
      <c r="F103" s="550" t="s">
        <v>408</v>
      </c>
      <c r="G103" s="551" t="s">
        <v>3358</v>
      </c>
      <c r="H103" s="562" t="s">
        <v>5</v>
      </c>
      <c r="I103" s="561" t="s">
        <v>49</v>
      </c>
      <c r="J103" s="1060"/>
      <c r="K103" s="1062"/>
      <c r="L103" s="1064"/>
      <c r="M103" s="1060"/>
      <c r="N103" s="1060"/>
      <c r="O103" s="1062"/>
      <c r="P103" s="1118"/>
      <c r="Q103" s="884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</row>
    <row r="104" spans="1:37" s="41" customFormat="1" ht="16.5" hidden="1" customHeight="1">
      <c r="A104" s="881"/>
      <c r="B104" s="1072"/>
      <c r="C104" s="553">
        <v>5</v>
      </c>
      <c r="D104" s="550" t="s">
        <v>11</v>
      </c>
      <c r="E104" s="550" t="s">
        <v>3359</v>
      </c>
      <c r="F104" s="550" t="s">
        <v>408</v>
      </c>
      <c r="G104" s="551" t="s">
        <v>3360</v>
      </c>
      <c r="H104" s="562" t="s">
        <v>6</v>
      </c>
      <c r="I104" s="561" t="s">
        <v>49</v>
      </c>
      <c r="J104" s="1060"/>
      <c r="K104" s="1062"/>
      <c r="L104" s="1064"/>
      <c r="M104" s="1060"/>
      <c r="N104" s="1060"/>
      <c r="O104" s="1062"/>
      <c r="P104" s="1118"/>
      <c r="Q104" s="884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</row>
    <row r="105" spans="1:37" s="41" customFormat="1" ht="16.5" hidden="1" customHeight="1">
      <c r="A105" s="881"/>
      <c r="B105" s="1072"/>
      <c r="C105" s="553">
        <v>6</v>
      </c>
      <c r="D105" s="550" t="s">
        <v>11</v>
      </c>
      <c r="E105" s="550" t="s">
        <v>648</v>
      </c>
      <c r="F105" s="550" t="s">
        <v>408</v>
      </c>
      <c r="G105" s="551" t="s">
        <v>3361</v>
      </c>
      <c r="H105" s="562" t="s">
        <v>5</v>
      </c>
      <c r="I105" s="561" t="s">
        <v>49</v>
      </c>
      <c r="J105" s="1060"/>
      <c r="K105" s="1062"/>
      <c r="L105" s="1064"/>
      <c r="M105" s="1060"/>
      <c r="N105" s="1060"/>
      <c r="O105" s="1062"/>
      <c r="P105" s="1118"/>
      <c r="Q105" s="884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</row>
    <row r="106" spans="1:37" s="41" customFormat="1" ht="16.5" hidden="1" customHeight="1">
      <c r="A106" s="881"/>
      <c r="B106" s="1072"/>
      <c r="C106" s="553">
        <v>7</v>
      </c>
      <c r="D106" s="550" t="s">
        <v>11</v>
      </c>
      <c r="E106" s="550" t="s">
        <v>3362</v>
      </c>
      <c r="F106" s="550" t="s">
        <v>408</v>
      </c>
      <c r="G106" s="551" t="s">
        <v>3363</v>
      </c>
      <c r="H106" s="562" t="s">
        <v>5</v>
      </c>
      <c r="I106" s="561" t="s">
        <v>49</v>
      </c>
      <c r="J106" s="1060"/>
      <c r="K106" s="1062"/>
      <c r="L106" s="1064"/>
      <c r="M106" s="1060"/>
      <c r="N106" s="1060"/>
      <c r="O106" s="1062"/>
      <c r="P106" s="1118"/>
      <c r="Q106" s="884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</row>
    <row r="107" spans="1:37" s="41" customFormat="1" ht="16.5" hidden="1" customHeight="1">
      <c r="A107" s="881"/>
      <c r="B107" s="1072"/>
      <c r="C107" s="553">
        <v>8</v>
      </c>
      <c r="D107" s="550" t="s">
        <v>11</v>
      </c>
      <c r="E107" s="550" t="s">
        <v>3364</v>
      </c>
      <c r="F107" s="550" t="s">
        <v>408</v>
      </c>
      <c r="G107" s="551" t="s">
        <v>3365</v>
      </c>
      <c r="H107" s="562" t="s">
        <v>5</v>
      </c>
      <c r="I107" s="561" t="s">
        <v>49</v>
      </c>
      <c r="J107" s="1060"/>
      <c r="K107" s="1062"/>
      <c r="L107" s="1064"/>
      <c r="M107" s="1060"/>
      <c r="N107" s="1060"/>
      <c r="O107" s="1062"/>
      <c r="P107" s="1118"/>
      <c r="Q107" s="884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</row>
    <row r="108" spans="1:37" s="41" customFormat="1" ht="16.5" hidden="1" customHeight="1">
      <c r="A108" s="881"/>
      <c r="B108" s="1072"/>
      <c r="C108" s="553">
        <v>9</v>
      </c>
      <c r="D108" s="550" t="s">
        <v>11</v>
      </c>
      <c r="E108" s="550" t="s">
        <v>3366</v>
      </c>
      <c r="F108" s="550" t="s">
        <v>408</v>
      </c>
      <c r="G108" s="551" t="s">
        <v>3367</v>
      </c>
      <c r="H108" s="562" t="s">
        <v>6</v>
      </c>
      <c r="I108" s="561" t="s">
        <v>49</v>
      </c>
      <c r="J108" s="1060"/>
      <c r="K108" s="1062"/>
      <c r="L108" s="1064"/>
      <c r="M108" s="1060"/>
      <c r="N108" s="1060"/>
      <c r="O108" s="1062"/>
      <c r="P108" s="1118"/>
      <c r="Q108" s="884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</row>
    <row r="109" spans="1:37" s="41" customFormat="1" ht="16.5" hidden="1" customHeight="1">
      <c r="A109" s="881"/>
      <c r="B109" s="1072"/>
      <c r="C109" s="553">
        <v>10</v>
      </c>
      <c r="D109" s="550" t="s">
        <v>11</v>
      </c>
      <c r="E109" s="550" t="s">
        <v>3366</v>
      </c>
      <c r="F109" s="550" t="s">
        <v>408</v>
      </c>
      <c r="G109" s="551" t="s">
        <v>3368</v>
      </c>
      <c r="H109" s="562" t="s">
        <v>5</v>
      </c>
      <c r="I109" s="561" t="s">
        <v>49</v>
      </c>
      <c r="J109" s="1060"/>
      <c r="K109" s="1062"/>
      <c r="L109" s="1064"/>
      <c r="M109" s="1060"/>
      <c r="N109" s="1060"/>
      <c r="O109" s="1062"/>
      <c r="P109" s="1118"/>
      <c r="Q109" s="884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</row>
    <row r="110" spans="1:37" s="41" customFormat="1" ht="16.5" hidden="1" customHeight="1">
      <c r="A110" s="881"/>
      <c r="B110" s="1072"/>
      <c r="C110" s="553">
        <v>11</v>
      </c>
      <c r="D110" s="550" t="s">
        <v>11</v>
      </c>
      <c r="E110" s="550" t="s">
        <v>3369</v>
      </c>
      <c r="F110" s="550" t="s">
        <v>408</v>
      </c>
      <c r="G110" s="551" t="s">
        <v>3370</v>
      </c>
      <c r="H110" s="562" t="s">
        <v>6</v>
      </c>
      <c r="I110" s="561" t="s">
        <v>49</v>
      </c>
      <c r="J110" s="1060"/>
      <c r="K110" s="1062"/>
      <c r="L110" s="1064"/>
      <c r="M110" s="1060"/>
      <c r="N110" s="1060"/>
      <c r="O110" s="1062"/>
      <c r="P110" s="1118"/>
      <c r="Q110" s="884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</row>
    <row r="111" spans="1:37" s="41" customFormat="1" ht="16.5" hidden="1" customHeight="1">
      <c r="A111" s="881"/>
      <c r="B111" s="1072"/>
      <c r="C111" s="553">
        <v>12</v>
      </c>
      <c r="D111" s="550" t="s">
        <v>11</v>
      </c>
      <c r="E111" s="550" t="s">
        <v>3371</v>
      </c>
      <c r="F111" s="550" t="s">
        <v>433</v>
      </c>
      <c r="G111" s="551" t="s">
        <v>362</v>
      </c>
      <c r="H111" s="562" t="s">
        <v>6</v>
      </c>
      <c r="I111" s="561" t="s">
        <v>49</v>
      </c>
      <c r="J111" s="1060"/>
      <c r="K111" s="1062"/>
      <c r="L111" s="1064"/>
      <c r="M111" s="1060"/>
      <c r="N111" s="1060"/>
      <c r="O111" s="1062"/>
      <c r="P111" s="1118"/>
      <c r="Q111" s="884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</row>
    <row r="112" spans="1:37" s="41" customFormat="1" ht="16.5" hidden="1" customHeight="1">
      <c r="A112" s="881"/>
      <c r="B112" s="1072"/>
      <c r="C112" s="553">
        <v>13</v>
      </c>
      <c r="D112" s="550" t="s">
        <v>11</v>
      </c>
      <c r="E112" s="550" t="s">
        <v>533</v>
      </c>
      <c r="F112" s="550" t="s">
        <v>408</v>
      </c>
      <c r="G112" s="551" t="s">
        <v>3372</v>
      </c>
      <c r="H112" s="562" t="s">
        <v>5</v>
      </c>
      <c r="I112" s="561" t="s">
        <v>49</v>
      </c>
      <c r="J112" s="1060"/>
      <c r="K112" s="1062"/>
      <c r="L112" s="1064"/>
      <c r="M112" s="1060"/>
      <c r="N112" s="1060"/>
      <c r="O112" s="1062"/>
      <c r="P112" s="1118"/>
      <c r="Q112" s="884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</row>
    <row r="113" spans="1:37" s="41" customFormat="1" ht="16.5" hidden="1" customHeight="1">
      <c r="A113" s="881"/>
      <c r="B113" s="1072"/>
      <c r="C113" s="553">
        <v>14</v>
      </c>
      <c r="D113" s="550" t="s">
        <v>11</v>
      </c>
      <c r="E113" s="550" t="s">
        <v>3373</v>
      </c>
      <c r="F113" s="550" t="s">
        <v>408</v>
      </c>
      <c r="G113" s="551" t="s">
        <v>3374</v>
      </c>
      <c r="H113" s="562" t="s">
        <v>5</v>
      </c>
      <c r="I113" s="561" t="s">
        <v>49</v>
      </c>
      <c r="J113" s="1060"/>
      <c r="K113" s="1062"/>
      <c r="L113" s="1064"/>
      <c r="M113" s="1060"/>
      <c r="N113" s="1060"/>
      <c r="O113" s="1062"/>
      <c r="P113" s="1118"/>
      <c r="Q113" s="884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</row>
    <row r="114" spans="1:37" s="41" customFormat="1" ht="16.5" hidden="1" customHeight="1">
      <c r="A114" s="881"/>
      <c r="B114" s="1072"/>
      <c r="C114" s="553">
        <v>15</v>
      </c>
      <c r="D114" s="550" t="s">
        <v>11</v>
      </c>
      <c r="E114" s="550" t="s">
        <v>3375</v>
      </c>
      <c r="F114" s="550" t="s">
        <v>408</v>
      </c>
      <c r="G114" s="551" t="s">
        <v>3376</v>
      </c>
      <c r="H114" s="562" t="s">
        <v>5</v>
      </c>
      <c r="I114" s="561" t="s">
        <v>49</v>
      </c>
      <c r="J114" s="1060"/>
      <c r="K114" s="1062"/>
      <c r="L114" s="1064"/>
      <c r="M114" s="1060"/>
      <c r="N114" s="1060"/>
      <c r="O114" s="1062"/>
      <c r="P114" s="1118"/>
      <c r="Q114" s="884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</row>
    <row r="115" spans="1:37" s="41" customFormat="1" ht="16.5" hidden="1" customHeight="1">
      <c r="A115" s="881"/>
      <c r="B115" s="1072"/>
      <c r="C115" s="553">
        <v>16</v>
      </c>
      <c r="D115" s="550" t="s">
        <v>11</v>
      </c>
      <c r="E115" s="550" t="s">
        <v>3377</v>
      </c>
      <c r="F115" s="550" t="s">
        <v>408</v>
      </c>
      <c r="G115" s="551" t="s">
        <v>3378</v>
      </c>
      <c r="H115" s="562" t="s">
        <v>5</v>
      </c>
      <c r="I115" s="561" t="s">
        <v>49</v>
      </c>
      <c r="J115" s="1060"/>
      <c r="K115" s="1062"/>
      <c r="L115" s="1064"/>
      <c r="M115" s="1060"/>
      <c r="N115" s="1060"/>
      <c r="O115" s="1062"/>
      <c r="P115" s="1118"/>
      <c r="Q115" s="884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</row>
    <row r="116" spans="1:37" s="41" customFormat="1" ht="16.5" hidden="1" customHeight="1">
      <c r="A116" s="881"/>
      <c r="B116" s="1072"/>
      <c r="C116" s="553">
        <v>17</v>
      </c>
      <c r="D116" s="550" t="s">
        <v>11</v>
      </c>
      <c r="E116" s="550" t="s">
        <v>3379</v>
      </c>
      <c r="F116" s="550" t="s">
        <v>408</v>
      </c>
      <c r="G116" s="551" t="s">
        <v>3380</v>
      </c>
      <c r="H116" s="562" t="s">
        <v>5</v>
      </c>
      <c r="I116" s="561" t="s">
        <v>49</v>
      </c>
      <c r="J116" s="1060"/>
      <c r="K116" s="1062"/>
      <c r="L116" s="1064"/>
      <c r="M116" s="1060"/>
      <c r="N116" s="1060"/>
      <c r="O116" s="1062"/>
      <c r="P116" s="1118"/>
      <c r="Q116" s="884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</row>
    <row r="117" spans="1:37" s="41" customFormat="1" ht="16.5" hidden="1" customHeight="1">
      <c r="A117" s="881"/>
      <c r="B117" s="1072"/>
      <c r="C117" s="553">
        <v>18</v>
      </c>
      <c r="D117" s="550" t="s">
        <v>11</v>
      </c>
      <c r="E117" s="550" t="s">
        <v>3381</v>
      </c>
      <c r="F117" s="550" t="s">
        <v>408</v>
      </c>
      <c r="G117" s="551" t="s">
        <v>602</v>
      </c>
      <c r="H117" s="562" t="s">
        <v>5</v>
      </c>
      <c r="I117" s="561" t="s">
        <v>49</v>
      </c>
      <c r="J117" s="1060"/>
      <c r="K117" s="1062"/>
      <c r="L117" s="1064"/>
      <c r="M117" s="1060"/>
      <c r="N117" s="1060"/>
      <c r="O117" s="1062"/>
      <c r="P117" s="1118"/>
      <c r="Q117" s="884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</row>
    <row r="118" spans="1:37" s="41" customFormat="1" ht="16.5" hidden="1" customHeight="1">
      <c r="A118" s="881"/>
      <c r="B118" s="1072"/>
      <c r="C118" s="553">
        <v>19</v>
      </c>
      <c r="D118" s="550" t="s">
        <v>11</v>
      </c>
      <c r="E118" s="550" t="s">
        <v>3382</v>
      </c>
      <c r="F118" s="550" t="s">
        <v>50</v>
      </c>
      <c r="G118" s="551" t="s">
        <v>3383</v>
      </c>
      <c r="H118" s="562" t="s">
        <v>6</v>
      </c>
      <c r="I118" s="561" t="s">
        <v>49</v>
      </c>
      <c r="J118" s="1060"/>
      <c r="K118" s="1062"/>
      <c r="L118" s="1064"/>
      <c r="M118" s="1060"/>
      <c r="N118" s="1060"/>
      <c r="O118" s="1062"/>
      <c r="P118" s="1118"/>
      <c r="Q118" s="884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</row>
    <row r="119" spans="1:37" s="41" customFormat="1" ht="16.5" hidden="1" customHeight="1">
      <c r="A119" s="881"/>
      <c r="B119" s="1072"/>
      <c r="C119" s="553">
        <v>20</v>
      </c>
      <c r="D119" s="550" t="s">
        <v>11</v>
      </c>
      <c r="E119" s="550" t="s">
        <v>3384</v>
      </c>
      <c r="F119" s="550" t="s">
        <v>50</v>
      </c>
      <c r="G119" s="551" t="s">
        <v>3385</v>
      </c>
      <c r="H119" s="562" t="s">
        <v>6</v>
      </c>
      <c r="I119" s="561" t="s">
        <v>49</v>
      </c>
      <c r="J119" s="1060"/>
      <c r="K119" s="1062"/>
      <c r="L119" s="1064"/>
      <c r="M119" s="1060"/>
      <c r="N119" s="1060"/>
      <c r="O119" s="1062"/>
      <c r="P119" s="1118"/>
      <c r="Q119" s="884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</row>
    <row r="120" spans="1:37" s="41" customFormat="1" ht="16.5" hidden="1" customHeight="1">
      <c r="A120" s="881"/>
      <c r="B120" s="1072"/>
      <c r="C120" s="553">
        <v>21</v>
      </c>
      <c r="D120" s="550" t="s">
        <v>11</v>
      </c>
      <c r="E120" s="550" t="s">
        <v>3386</v>
      </c>
      <c r="F120" s="550" t="s">
        <v>50</v>
      </c>
      <c r="G120" s="551" t="s">
        <v>3387</v>
      </c>
      <c r="H120" s="562" t="s">
        <v>5</v>
      </c>
      <c r="I120" s="561" t="s">
        <v>49</v>
      </c>
      <c r="J120" s="1060"/>
      <c r="K120" s="1062"/>
      <c r="L120" s="1064"/>
      <c r="M120" s="1060"/>
      <c r="N120" s="1060"/>
      <c r="O120" s="1062"/>
      <c r="P120" s="1118"/>
      <c r="Q120" s="884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</row>
    <row r="121" spans="1:37" s="41" customFormat="1" ht="16.5" hidden="1" customHeight="1">
      <c r="A121" s="881"/>
      <c r="B121" s="1072"/>
      <c r="C121" s="553">
        <v>22</v>
      </c>
      <c r="D121" s="550" t="s">
        <v>11</v>
      </c>
      <c r="E121" s="550" t="s">
        <v>3388</v>
      </c>
      <c r="F121" s="550" t="s">
        <v>50</v>
      </c>
      <c r="G121" s="551" t="s">
        <v>531</v>
      </c>
      <c r="H121" s="562" t="s">
        <v>5</v>
      </c>
      <c r="I121" s="561" t="s">
        <v>49</v>
      </c>
      <c r="J121" s="1060"/>
      <c r="K121" s="1062"/>
      <c r="L121" s="1064"/>
      <c r="M121" s="1060"/>
      <c r="N121" s="1060"/>
      <c r="O121" s="1062"/>
      <c r="P121" s="1118"/>
      <c r="Q121" s="884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</row>
    <row r="122" spans="1:37" s="41" customFormat="1" ht="16.5" hidden="1" customHeight="1">
      <c r="A122" s="881"/>
      <c r="B122" s="1072"/>
      <c r="C122" s="553">
        <v>23</v>
      </c>
      <c r="D122" s="550" t="s">
        <v>11</v>
      </c>
      <c r="E122" s="550" t="s">
        <v>3389</v>
      </c>
      <c r="F122" s="550" t="s">
        <v>50</v>
      </c>
      <c r="G122" s="551" t="s">
        <v>3390</v>
      </c>
      <c r="H122" s="562" t="s">
        <v>5</v>
      </c>
      <c r="I122" s="561" t="s">
        <v>49</v>
      </c>
      <c r="J122" s="1060"/>
      <c r="K122" s="1062"/>
      <c r="L122" s="1064"/>
      <c r="M122" s="1060"/>
      <c r="N122" s="1060"/>
      <c r="O122" s="1062"/>
      <c r="P122" s="1118"/>
      <c r="Q122" s="884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</row>
    <row r="123" spans="1:37" s="41" customFormat="1" ht="16.5" hidden="1" customHeight="1">
      <c r="A123" s="881"/>
      <c r="B123" s="1072"/>
      <c r="C123" s="553">
        <v>24</v>
      </c>
      <c r="D123" s="550" t="s">
        <v>11</v>
      </c>
      <c r="E123" s="550" t="s">
        <v>3391</v>
      </c>
      <c r="F123" s="550" t="s">
        <v>105</v>
      </c>
      <c r="G123" s="551" t="s">
        <v>3392</v>
      </c>
      <c r="H123" s="562" t="s">
        <v>5</v>
      </c>
      <c r="I123" s="561" t="s">
        <v>49</v>
      </c>
      <c r="J123" s="1060"/>
      <c r="K123" s="1062"/>
      <c r="L123" s="1064"/>
      <c r="M123" s="1060"/>
      <c r="N123" s="1060"/>
      <c r="O123" s="1062"/>
      <c r="P123" s="1118"/>
      <c r="Q123" s="884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</row>
    <row r="124" spans="1:37" s="41" customFormat="1" ht="16.5" hidden="1" customHeight="1">
      <c r="A124" s="881"/>
      <c r="B124" s="1072"/>
      <c r="C124" s="553">
        <v>25</v>
      </c>
      <c r="D124" s="550" t="s">
        <v>11</v>
      </c>
      <c r="E124" s="550" t="s">
        <v>48</v>
      </c>
      <c r="F124" s="550" t="s">
        <v>62</v>
      </c>
      <c r="G124" s="551" t="s">
        <v>3393</v>
      </c>
      <c r="H124" s="562" t="s">
        <v>5</v>
      </c>
      <c r="I124" s="561" t="s">
        <v>49</v>
      </c>
      <c r="J124" s="1060"/>
      <c r="K124" s="1062"/>
      <c r="L124" s="1064"/>
      <c r="M124" s="1060"/>
      <c r="N124" s="1060"/>
      <c r="O124" s="1062"/>
      <c r="P124" s="1118"/>
      <c r="Q124" s="884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</row>
    <row r="125" spans="1:37" s="41" customFormat="1" ht="16.5" hidden="1" customHeight="1">
      <c r="A125" s="881"/>
      <c r="B125" s="1072"/>
      <c r="C125" s="553">
        <v>26</v>
      </c>
      <c r="D125" s="550" t="s">
        <v>11</v>
      </c>
      <c r="E125" s="550" t="s">
        <v>48</v>
      </c>
      <c r="F125" s="550" t="s">
        <v>62</v>
      </c>
      <c r="G125" s="551" t="s">
        <v>207</v>
      </c>
      <c r="H125" s="562" t="s">
        <v>5</v>
      </c>
      <c r="I125" s="561" t="s">
        <v>49</v>
      </c>
      <c r="J125" s="1060"/>
      <c r="K125" s="1062"/>
      <c r="L125" s="1064"/>
      <c r="M125" s="1060"/>
      <c r="N125" s="1060"/>
      <c r="O125" s="1062"/>
      <c r="P125" s="1118"/>
      <c r="Q125" s="884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</row>
    <row r="126" spans="1:37" s="41" customFormat="1" ht="16.5" hidden="1" customHeight="1">
      <c r="A126" s="881"/>
      <c r="B126" s="1072"/>
      <c r="C126" s="553">
        <v>27</v>
      </c>
      <c r="D126" s="550" t="s">
        <v>11</v>
      </c>
      <c r="E126" s="550" t="s">
        <v>96</v>
      </c>
      <c r="F126" s="550" t="s">
        <v>59</v>
      </c>
      <c r="G126" s="551" t="s">
        <v>547</v>
      </c>
      <c r="H126" s="562" t="s">
        <v>5</v>
      </c>
      <c r="I126" s="561" t="s">
        <v>47</v>
      </c>
      <c r="J126" s="1060"/>
      <c r="K126" s="1062"/>
      <c r="L126" s="1064"/>
      <c r="M126" s="1060"/>
      <c r="N126" s="1060"/>
      <c r="O126" s="1062"/>
      <c r="P126" s="1118"/>
      <c r="Q126" s="884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</row>
    <row r="127" spans="1:37" s="41" customFormat="1" ht="16.5" hidden="1" customHeight="1">
      <c r="A127" s="881"/>
      <c r="B127" s="1072"/>
      <c r="C127" s="553">
        <v>28</v>
      </c>
      <c r="D127" s="550" t="s">
        <v>11</v>
      </c>
      <c r="E127" s="550" t="s">
        <v>96</v>
      </c>
      <c r="F127" s="550" t="s">
        <v>528</v>
      </c>
      <c r="G127" s="551" t="s">
        <v>280</v>
      </c>
      <c r="H127" s="562" t="s">
        <v>5</v>
      </c>
      <c r="I127" s="561" t="s">
        <v>47</v>
      </c>
      <c r="J127" s="1060"/>
      <c r="K127" s="1062"/>
      <c r="L127" s="1064"/>
      <c r="M127" s="1060"/>
      <c r="N127" s="1060"/>
      <c r="O127" s="1062"/>
      <c r="P127" s="1118"/>
      <c r="Q127" s="884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</row>
    <row r="128" spans="1:37" s="41" customFormat="1" ht="16.5" hidden="1" customHeight="1">
      <c r="A128" s="881"/>
      <c r="B128" s="1072"/>
      <c r="C128" s="553">
        <v>29</v>
      </c>
      <c r="D128" s="550" t="s">
        <v>11</v>
      </c>
      <c r="E128" s="550" t="s">
        <v>96</v>
      </c>
      <c r="F128" s="550" t="s">
        <v>3341</v>
      </c>
      <c r="G128" s="551" t="s">
        <v>3342</v>
      </c>
      <c r="H128" s="562" t="s">
        <v>5</v>
      </c>
      <c r="I128" s="561" t="s">
        <v>47</v>
      </c>
      <c r="J128" s="1060"/>
      <c r="K128" s="1062"/>
      <c r="L128" s="1064"/>
      <c r="M128" s="1060"/>
      <c r="N128" s="1060"/>
      <c r="O128" s="1062"/>
      <c r="P128" s="1118"/>
      <c r="Q128" s="884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</row>
    <row r="129" spans="1:37" s="41" customFormat="1" ht="16.5" hidden="1" customHeight="1">
      <c r="A129" s="881"/>
      <c r="B129" s="1072"/>
      <c r="C129" s="553">
        <v>30</v>
      </c>
      <c r="D129" s="550" t="s">
        <v>11</v>
      </c>
      <c r="E129" s="550" t="s">
        <v>96</v>
      </c>
      <c r="F129" s="550" t="s">
        <v>2207</v>
      </c>
      <c r="G129" s="551" t="s">
        <v>1849</v>
      </c>
      <c r="H129" s="562" t="s">
        <v>5</v>
      </c>
      <c r="I129" s="561" t="s">
        <v>47</v>
      </c>
      <c r="J129" s="1060"/>
      <c r="K129" s="1062"/>
      <c r="L129" s="1064"/>
      <c r="M129" s="1060"/>
      <c r="N129" s="1060"/>
      <c r="O129" s="1062"/>
      <c r="P129" s="1118"/>
      <c r="Q129" s="884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</row>
    <row r="130" spans="1:37" s="41" customFormat="1" ht="16.5" hidden="1" customHeight="1" thickBot="1">
      <c r="A130" s="882"/>
      <c r="B130" s="1073"/>
      <c r="C130" s="557">
        <v>31</v>
      </c>
      <c r="D130" s="555" t="s">
        <v>11</v>
      </c>
      <c r="E130" s="555" t="s">
        <v>96</v>
      </c>
      <c r="F130" s="550" t="s">
        <v>529</v>
      </c>
      <c r="G130" s="551" t="s">
        <v>383</v>
      </c>
      <c r="H130" s="562" t="s">
        <v>5</v>
      </c>
      <c r="I130" s="561" t="s">
        <v>47</v>
      </c>
      <c r="J130" s="1061"/>
      <c r="K130" s="1063"/>
      <c r="L130" s="1065"/>
      <c r="M130" s="1061"/>
      <c r="N130" s="1061"/>
      <c r="O130" s="1063"/>
      <c r="P130" s="1119"/>
      <c r="Q130" s="885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</row>
    <row r="131" spans="1:37" s="41" customFormat="1" ht="16.5" hidden="1" customHeight="1" thickBot="1">
      <c r="A131" s="856">
        <v>14</v>
      </c>
      <c r="B131" s="853" t="s">
        <v>22</v>
      </c>
      <c r="C131" s="144">
        <v>1</v>
      </c>
      <c r="D131" s="509" t="s">
        <v>87</v>
      </c>
      <c r="E131" s="509" t="s">
        <v>3394</v>
      </c>
      <c r="F131" s="509" t="s">
        <v>50</v>
      </c>
      <c r="G131" s="126" t="s">
        <v>495</v>
      </c>
      <c r="H131" s="127" t="s">
        <v>5</v>
      </c>
      <c r="I131" s="513" t="s">
        <v>49</v>
      </c>
      <c r="J131" s="877" t="s">
        <v>508</v>
      </c>
      <c r="K131" s="912" t="s">
        <v>34</v>
      </c>
      <c r="L131" s="934" t="s">
        <v>279</v>
      </c>
      <c r="M131" s="877" t="s">
        <v>27</v>
      </c>
      <c r="N131" s="877" t="s">
        <v>958</v>
      </c>
      <c r="O131" s="912" t="s">
        <v>496</v>
      </c>
      <c r="P131" s="1111" t="s">
        <v>4386</v>
      </c>
      <c r="Q131" s="901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</row>
    <row r="132" spans="1:37" s="41" customFormat="1" ht="16.5" hidden="1" customHeight="1" thickBot="1">
      <c r="A132" s="857"/>
      <c r="B132" s="854"/>
      <c r="C132" s="145">
        <v>2</v>
      </c>
      <c r="D132" s="510" t="s">
        <v>11</v>
      </c>
      <c r="E132" s="510" t="s">
        <v>3395</v>
      </c>
      <c r="F132" s="510" t="s">
        <v>50</v>
      </c>
      <c r="G132" s="128" t="s">
        <v>509</v>
      </c>
      <c r="H132" s="129" t="s">
        <v>5</v>
      </c>
      <c r="I132" s="514" t="s">
        <v>49</v>
      </c>
      <c r="J132" s="878"/>
      <c r="K132" s="904"/>
      <c r="L132" s="935"/>
      <c r="M132" s="878"/>
      <c r="N132" s="878"/>
      <c r="O132" s="904"/>
      <c r="P132" s="1112"/>
      <c r="Q132" s="901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</row>
    <row r="133" spans="1:37" s="41" customFormat="1" ht="16.5" hidden="1" customHeight="1" thickBot="1">
      <c r="A133" s="857"/>
      <c r="B133" s="854"/>
      <c r="C133" s="145">
        <v>3</v>
      </c>
      <c r="D133" s="510" t="s">
        <v>11</v>
      </c>
      <c r="E133" s="510" t="s">
        <v>3396</v>
      </c>
      <c r="F133" s="510" t="s">
        <v>50</v>
      </c>
      <c r="G133" s="128" t="s">
        <v>312</v>
      </c>
      <c r="H133" s="129" t="s">
        <v>6</v>
      </c>
      <c r="I133" s="514" t="s">
        <v>49</v>
      </c>
      <c r="J133" s="878"/>
      <c r="K133" s="904"/>
      <c r="L133" s="935"/>
      <c r="M133" s="878"/>
      <c r="N133" s="878"/>
      <c r="O133" s="904"/>
      <c r="P133" s="1112"/>
      <c r="Q133" s="901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</row>
    <row r="134" spans="1:37" s="41" customFormat="1" ht="16.5" hidden="1" customHeight="1" thickBot="1">
      <c r="A134" s="857"/>
      <c r="B134" s="854"/>
      <c r="C134" s="145">
        <v>4</v>
      </c>
      <c r="D134" s="510" t="s">
        <v>11</v>
      </c>
      <c r="E134" s="510" t="s">
        <v>3397</v>
      </c>
      <c r="F134" s="510" t="s">
        <v>50</v>
      </c>
      <c r="G134" s="128" t="s">
        <v>510</v>
      </c>
      <c r="H134" s="129" t="s">
        <v>5</v>
      </c>
      <c r="I134" s="514" t="s">
        <v>49</v>
      </c>
      <c r="J134" s="878"/>
      <c r="K134" s="904"/>
      <c r="L134" s="935"/>
      <c r="M134" s="878"/>
      <c r="N134" s="878"/>
      <c r="O134" s="904"/>
      <c r="P134" s="1112"/>
      <c r="Q134" s="901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</row>
    <row r="135" spans="1:37" s="41" customFormat="1" ht="16.5" hidden="1" customHeight="1" thickBot="1">
      <c r="A135" s="857"/>
      <c r="B135" s="854"/>
      <c r="C135" s="145">
        <v>5</v>
      </c>
      <c r="D135" s="510" t="s">
        <v>11</v>
      </c>
      <c r="E135" s="510" t="s">
        <v>3398</v>
      </c>
      <c r="F135" s="510" t="s">
        <v>50</v>
      </c>
      <c r="G135" s="128" t="s">
        <v>104</v>
      </c>
      <c r="H135" s="129" t="s">
        <v>6</v>
      </c>
      <c r="I135" s="514" t="s">
        <v>49</v>
      </c>
      <c r="J135" s="878"/>
      <c r="K135" s="904"/>
      <c r="L135" s="935"/>
      <c r="M135" s="878"/>
      <c r="N135" s="878"/>
      <c r="O135" s="904"/>
      <c r="P135" s="1112"/>
      <c r="Q135" s="901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</row>
    <row r="136" spans="1:37" s="41" customFormat="1" ht="16.5" hidden="1" customHeight="1" thickBot="1">
      <c r="A136" s="857"/>
      <c r="B136" s="854"/>
      <c r="C136" s="145">
        <v>6</v>
      </c>
      <c r="D136" s="510" t="s">
        <v>11</v>
      </c>
      <c r="E136" s="510" t="s">
        <v>3399</v>
      </c>
      <c r="F136" s="510" t="s">
        <v>50</v>
      </c>
      <c r="G136" s="128" t="s">
        <v>511</v>
      </c>
      <c r="H136" s="129" t="s">
        <v>5</v>
      </c>
      <c r="I136" s="514" t="s">
        <v>49</v>
      </c>
      <c r="J136" s="878"/>
      <c r="K136" s="904"/>
      <c r="L136" s="935"/>
      <c r="M136" s="878"/>
      <c r="N136" s="878"/>
      <c r="O136" s="904"/>
      <c r="P136" s="1112"/>
      <c r="Q136" s="901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</row>
    <row r="137" spans="1:37" s="41" customFormat="1" ht="16.5" hidden="1" customHeight="1" thickBot="1">
      <c r="A137" s="857"/>
      <c r="B137" s="854"/>
      <c r="C137" s="145">
        <v>7</v>
      </c>
      <c r="D137" s="510" t="s">
        <v>11</v>
      </c>
      <c r="E137" s="510" t="s">
        <v>261</v>
      </c>
      <c r="F137" s="510" t="s">
        <v>261</v>
      </c>
      <c r="G137" s="128" t="s">
        <v>512</v>
      </c>
      <c r="H137" s="129" t="s">
        <v>5</v>
      </c>
      <c r="I137" s="514" t="s">
        <v>49</v>
      </c>
      <c r="J137" s="878"/>
      <c r="K137" s="904"/>
      <c r="L137" s="935"/>
      <c r="M137" s="878"/>
      <c r="N137" s="878"/>
      <c r="O137" s="904"/>
      <c r="P137" s="1112"/>
      <c r="Q137" s="901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</row>
    <row r="138" spans="1:37" s="41" customFormat="1" ht="16.5" hidden="1" customHeight="1" thickBot="1">
      <c r="A138" s="857"/>
      <c r="B138" s="854"/>
      <c r="C138" s="145">
        <v>8</v>
      </c>
      <c r="D138" s="510" t="s">
        <v>11</v>
      </c>
      <c r="E138" s="510" t="s">
        <v>110</v>
      </c>
      <c r="F138" s="510" t="s">
        <v>110</v>
      </c>
      <c r="G138" s="128" t="s">
        <v>513</v>
      </c>
      <c r="H138" s="129" t="s">
        <v>6</v>
      </c>
      <c r="I138" s="514" t="s">
        <v>49</v>
      </c>
      <c r="J138" s="878"/>
      <c r="K138" s="904"/>
      <c r="L138" s="935"/>
      <c r="M138" s="878"/>
      <c r="N138" s="878"/>
      <c r="O138" s="904"/>
      <c r="P138" s="1112"/>
      <c r="Q138" s="901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</row>
    <row r="139" spans="1:37" s="41" customFormat="1" ht="16.5" hidden="1" customHeight="1" thickBot="1">
      <c r="A139" s="857"/>
      <c r="B139" s="854"/>
      <c r="C139" s="145">
        <v>9</v>
      </c>
      <c r="D139" s="510" t="s">
        <v>11</v>
      </c>
      <c r="E139" s="510" t="s">
        <v>3400</v>
      </c>
      <c r="F139" s="510" t="s">
        <v>408</v>
      </c>
      <c r="G139" s="128" t="s">
        <v>514</v>
      </c>
      <c r="H139" s="129" t="s">
        <v>5</v>
      </c>
      <c r="I139" s="514" t="s">
        <v>49</v>
      </c>
      <c r="J139" s="878"/>
      <c r="K139" s="904"/>
      <c r="L139" s="935"/>
      <c r="M139" s="878"/>
      <c r="N139" s="878"/>
      <c r="O139" s="904"/>
      <c r="P139" s="1112"/>
      <c r="Q139" s="901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</row>
    <row r="140" spans="1:37" s="41" customFormat="1" ht="16.5" hidden="1" customHeight="1" thickBot="1">
      <c r="A140" s="857"/>
      <c r="B140" s="854"/>
      <c r="C140" s="145">
        <v>10</v>
      </c>
      <c r="D140" s="510" t="s">
        <v>11</v>
      </c>
      <c r="E140" s="510" t="s">
        <v>3401</v>
      </c>
      <c r="F140" s="510" t="s">
        <v>51</v>
      </c>
      <c r="G140" s="128" t="s">
        <v>515</v>
      </c>
      <c r="H140" s="129" t="s">
        <v>6</v>
      </c>
      <c r="I140" s="514" t="s">
        <v>49</v>
      </c>
      <c r="J140" s="878"/>
      <c r="K140" s="904"/>
      <c r="L140" s="935"/>
      <c r="M140" s="878"/>
      <c r="N140" s="878"/>
      <c r="O140" s="904"/>
      <c r="P140" s="1112"/>
      <c r="Q140" s="901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</row>
    <row r="141" spans="1:37" s="41" customFormat="1" ht="16.5" hidden="1" customHeight="1" thickBot="1">
      <c r="A141" s="857"/>
      <c r="B141" s="854"/>
      <c r="C141" s="145">
        <v>11</v>
      </c>
      <c r="D141" s="510" t="s">
        <v>11</v>
      </c>
      <c r="E141" s="510" t="s">
        <v>96</v>
      </c>
      <c r="F141" s="510" t="s">
        <v>3402</v>
      </c>
      <c r="G141" s="510" t="s">
        <v>547</v>
      </c>
      <c r="H141" s="132" t="s">
        <v>5</v>
      </c>
      <c r="I141" s="514" t="s">
        <v>47</v>
      </c>
      <c r="J141" s="878"/>
      <c r="K141" s="904"/>
      <c r="L141" s="935"/>
      <c r="M141" s="878"/>
      <c r="N141" s="878"/>
      <c r="O141" s="904"/>
      <c r="P141" s="1112"/>
      <c r="Q141" s="901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</row>
    <row r="142" spans="1:37" s="41" customFormat="1" ht="16.5" hidden="1" customHeight="1" thickBot="1">
      <c r="A142" s="857"/>
      <c r="B142" s="854"/>
      <c r="C142" s="145">
        <v>12</v>
      </c>
      <c r="D142" s="510" t="s">
        <v>3403</v>
      </c>
      <c r="E142" s="510" t="s">
        <v>3404</v>
      </c>
      <c r="F142" s="510" t="s">
        <v>829</v>
      </c>
      <c r="G142" s="510" t="s">
        <v>3405</v>
      </c>
      <c r="H142" s="132" t="s">
        <v>3406</v>
      </c>
      <c r="I142" s="514" t="s">
        <v>17</v>
      </c>
      <c r="J142" s="878"/>
      <c r="K142" s="904"/>
      <c r="L142" s="935"/>
      <c r="M142" s="878"/>
      <c r="N142" s="878"/>
      <c r="O142" s="904"/>
      <c r="P142" s="1112"/>
      <c r="Q142" s="901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</row>
    <row r="143" spans="1:37" s="41" customFormat="1" ht="16.5" hidden="1" customHeight="1" thickBot="1">
      <c r="A143" s="857"/>
      <c r="B143" s="854"/>
      <c r="C143" s="145">
        <v>13</v>
      </c>
      <c r="D143" s="510" t="s">
        <v>11</v>
      </c>
      <c r="E143" s="510" t="s">
        <v>96</v>
      </c>
      <c r="F143" s="510" t="s">
        <v>3407</v>
      </c>
      <c r="G143" s="510" t="s">
        <v>3408</v>
      </c>
      <c r="H143" s="132" t="s">
        <v>5</v>
      </c>
      <c r="I143" s="514" t="s">
        <v>47</v>
      </c>
      <c r="J143" s="878"/>
      <c r="K143" s="904"/>
      <c r="L143" s="935"/>
      <c r="M143" s="878"/>
      <c r="N143" s="878"/>
      <c r="O143" s="904"/>
      <c r="P143" s="1112"/>
      <c r="Q143" s="901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</row>
    <row r="144" spans="1:37" s="41" customFormat="1" ht="16.5" hidden="1" customHeight="1" thickBot="1">
      <c r="A144" s="858"/>
      <c r="B144" s="855"/>
      <c r="C144" s="147">
        <v>14</v>
      </c>
      <c r="D144" s="512" t="s">
        <v>11</v>
      </c>
      <c r="E144" s="512" t="s">
        <v>96</v>
      </c>
      <c r="F144" s="512" t="s">
        <v>2152</v>
      </c>
      <c r="G144" s="512" t="s">
        <v>1849</v>
      </c>
      <c r="H144" s="130" t="s">
        <v>5</v>
      </c>
      <c r="I144" s="515" t="s">
        <v>47</v>
      </c>
      <c r="J144" s="879"/>
      <c r="K144" s="905"/>
      <c r="L144" s="936"/>
      <c r="M144" s="879"/>
      <c r="N144" s="879"/>
      <c r="O144" s="905"/>
      <c r="P144" s="1113"/>
      <c r="Q144" s="901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</row>
    <row r="145" spans="1:37" s="41" customFormat="1" ht="16.5" hidden="1" customHeight="1" thickBot="1">
      <c r="A145" s="856">
        <v>15</v>
      </c>
      <c r="B145" s="853" t="s">
        <v>58</v>
      </c>
      <c r="C145" s="144">
        <v>1</v>
      </c>
      <c r="D145" s="509" t="s">
        <v>87</v>
      </c>
      <c r="E145" s="509" t="s">
        <v>96</v>
      </c>
      <c r="F145" s="509" t="s">
        <v>43</v>
      </c>
      <c r="G145" s="126" t="s">
        <v>4366</v>
      </c>
      <c r="H145" s="127" t="s">
        <v>5</v>
      </c>
      <c r="I145" s="513" t="s">
        <v>47</v>
      </c>
      <c r="J145" s="877" t="s">
        <v>516</v>
      </c>
      <c r="K145" s="912" t="s">
        <v>34</v>
      </c>
      <c r="L145" s="934" t="s">
        <v>279</v>
      </c>
      <c r="M145" s="877" t="s">
        <v>27</v>
      </c>
      <c r="N145" s="877" t="s">
        <v>3409</v>
      </c>
      <c r="O145" s="912" t="s">
        <v>934</v>
      </c>
      <c r="P145" s="1111" t="s">
        <v>4382</v>
      </c>
      <c r="Q145" s="901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</row>
    <row r="146" spans="1:37" s="41" customFormat="1" ht="16.5" hidden="1" customHeight="1" thickBot="1">
      <c r="A146" s="857"/>
      <c r="B146" s="854"/>
      <c r="C146" s="145">
        <v>2</v>
      </c>
      <c r="D146" s="510" t="s">
        <v>11</v>
      </c>
      <c r="E146" s="510" t="s">
        <v>96</v>
      </c>
      <c r="F146" s="510" t="s">
        <v>59</v>
      </c>
      <c r="G146" s="128" t="s">
        <v>547</v>
      </c>
      <c r="H146" s="129" t="s">
        <v>5</v>
      </c>
      <c r="I146" s="514" t="s">
        <v>47</v>
      </c>
      <c r="J146" s="878"/>
      <c r="K146" s="904"/>
      <c r="L146" s="935"/>
      <c r="M146" s="878"/>
      <c r="N146" s="878"/>
      <c r="O146" s="904"/>
      <c r="P146" s="1112"/>
      <c r="Q146" s="901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</row>
    <row r="147" spans="1:37" s="41" customFormat="1" ht="16.5" hidden="1" customHeight="1" thickBot="1">
      <c r="A147" s="857"/>
      <c r="B147" s="854"/>
      <c r="C147" s="145">
        <v>3</v>
      </c>
      <c r="D147" s="510" t="s">
        <v>11</v>
      </c>
      <c r="E147" s="510" t="s">
        <v>96</v>
      </c>
      <c r="F147" s="510" t="s">
        <v>829</v>
      </c>
      <c r="G147" s="128" t="s">
        <v>280</v>
      </c>
      <c r="H147" s="129" t="s">
        <v>5</v>
      </c>
      <c r="I147" s="514" t="s">
        <v>47</v>
      </c>
      <c r="J147" s="878"/>
      <c r="K147" s="904"/>
      <c r="L147" s="935"/>
      <c r="M147" s="878"/>
      <c r="N147" s="878"/>
      <c r="O147" s="904"/>
      <c r="P147" s="1112"/>
      <c r="Q147" s="901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</row>
    <row r="148" spans="1:37" s="41" customFormat="1" ht="16.5" hidden="1" customHeight="1" thickBot="1">
      <c r="A148" s="857"/>
      <c r="B148" s="854"/>
      <c r="C148" s="145">
        <v>4</v>
      </c>
      <c r="D148" s="510" t="s">
        <v>11</v>
      </c>
      <c r="E148" s="510" t="s">
        <v>96</v>
      </c>
      <c r="F148" s="510" t="s">
        <v>529</v>
      </c>
      <c r="G148" s="128" t="s">
        <v>383</v>
      </c>
      <c r="H148" s="129" t="s">
        <v>5</v>
      </c>
      <c r="I148" s="514" t="s">
        <v>47</v>
      </c>
      <c r="J148" s="878"/>
      <c r="K148" s="904"/>
      <c r="L148" s="935"/>
      <c r="M148" s="878"/>
      <c r="N148" s="878"/>
      <c r="O148" s="904"/>
      <c r="P148" s="1112"/>
      <c r="Q148" s="901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</row>
    <row r="149" spans="1:37" s="41" customFormat="1" ht="16.5" hidden="1" customHeight="1" thickBot="1">
      <c r="A149" s="857"/>
      <c r="B149" s="854"/>
      <c r="C149" s="145">
        <v>5</v>
      </c>
      <c r="D149" s="510" t="s">
        <v>11</v>
      </c>
      <c r="E149" s="510" t="s">
        <v>48</v>
      </c>
      <c r="F149" s="510" t="s">
        <v>62</v>
      </c>
      <c r="G149" s="128" t="s">
        <v>82</v>
      </c>
      <c r="H149" s="129" t="s">
        <v>5</v>
      </c>
      <c r="I149" s="514" t="s">
        <v>49</v>
      </c>
      <c r="J149" s="878"/>
      <c r="K149" s="904"/>
      <c r="L149" s="935"/>
      <c r="M149" s="878"/>
      <c r="N149" s="878"/>
      <c r="O149" s="904"/>
      <c r="P149" s="1112"/>
      <c r="Q149" s="901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</row>
    <row r="150" spans="1:37" s="41" customFormat="1" ht="16.5" hidden="1" customHeight="1" thickBot="1">
      <c r="A150" s="857"/>
      <c r="B150" s="854"/>
      <c r="C150" s="145">
        <v>6</v>
      </c>
      <c r="D150" s="510" t="s">
        <v>11</v>
      </c>
      <c r="E150" s="510" t="s">
        <v>48</v>
      </c>
      <c r="F150" s="510" t="s">
        <v>62</v>
      </c>
      <c r="G150" s="510" t="s">
        <v>446</v>
      </c>
      <c r="H150" s="132" t="s">
        <v>5</v>
      </c>
      <c r="I150" s="514" t="s">
        <v>49</v>
      </c>
      <c r="J150" s="878"/>
      <c r="K150" s="904"/>
      <c r="L150" s="935"/>
      <c r="M150" s="878"/>
      <c r="N150" s="878"/>
      <c r="O150" s="904"/>
      <c r="P150" s="1112"/>
      <c r="Q150" s="901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</row>
    <row r="151" spans="1:37" s="41" customFormat="1" ht="16.5" hidden="1" customHeight="1" thickBot="1">
      <c r="A151" s="857"/>
      <c r="B151" s="854"/>
      <c r="C151" s="145">
        <v>7</v>
      </c>
      <c r="D151" s="510" t="s">
        <v>11</v>
      </c>
      <c r="E151" s="510" t="s">
        <v>48</v>
      </c>
      <c r="F151" s="510" t="s">
        <v>62</v>
      </c>
      <c r="G151" s="510" t="s">
        <v>124</v>
      </c>
      <c r="H151" s="132" t="s">
        <v>6</v>
      </c>
      <c r="I151" s="514" t="s">
        <v>49</v>
      </c>
      <c r="J151" s="878"/>
      <c r="K151" s="904"/>
      <c r="L151" s="935"/>
      <c r="M151" s="878"/>
      <c r="N151" s="878"/>
      <c r="O151" s="904"/>
      <c r="P151" s="1112"/>
      <c r="Q151" s="901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</row>
    <row r="152" spans="1:37" s="41" customFormat="1" ht="16.5" hidden="1" customHeight="1" thickBot="1">
      <c r="A152" s="857"/>
      <c r="B152" s="854"/>
      <c r="C152" s="145">
        <v>8</v>
      </c>
      <c r="D152" s="510" t="s">
        <v>11</v>
      </c>
      <c r="E152" s="510" t="s">
        <v>3172</v>
      </c>
      <c r="F152" s="510" t="s">
        <v>50</v>
      </c>
      <c r="G152" s="510" t="s">
        <v>206</v>
      </c>
      <c r="H152" s="132" t="s">
        <v>5</v>
      </c>
      <c r="I152" s="514" t="s">
        <v>49</v>
      </c>
      <c r="J152" s="878"/>
      <c r="K152" s="904"/>
      <c r="L152" s="935"/>
      <c r="M152" s="878"/>
      <c r="N152" s="878"/>
      <c r="O152" s="904"/>
      <c r="P152" s="1112"/>
      <c r="Q152" s="901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</row>
    <row r="153" spans="1:37" s="41" customFormat="1" ht="16.5" hidden="1" customHeight="1" thickBot="1">
      <c r="A153" s="857"/>
      <c r="B153" s="854"/>
      <c r="C153" s="145">
        <v>9</v>
      </c>
      <c r="D153" s="510" t="s">
        <v>11</v>
      </c>
      <c r="E153" s="510" t="s">
        <v>3172</v>
      </c>
      <c r="F153" s="510" t="s">
        <v>50</v>
      </c>
      <c r="G153" s="510" t="s">
        <v>517</v>
      </c>
      <c r="H153" s="132" t="s">
        <v>6</v>
      </c>
      <c r="I153" s="514" t="s">
        <v>49</v>
      </c>
      <c r="J153" s="878"/>
      <c r="K153" s="904"/>
      <c r="L153" s="935"/>
      <c r="M153" s="878"/>
      <c r="N153" s="878"/>
      <c r="O153" s="904"/>
      <c r="P153" s="1112"/>
      <c r="Q153" s="901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</row>
    <row r="154" spans="1:37" s="41" customFormat="1" ht="16.5" hidden="1" customHeight="1" thickBot="1">
      <c r="A154" s="857"/>
      <c r="B154" s="854"/>
      <c r="C154" s="145">
        <v>10</v>
      </c>
      <c r="D154" s="510" t="s">
        <v>11</v>
      </c>
      <c r="E154" s="510" t="s">
        <v>3410</v>
      </c>
      <c r="F154" s="510" t="s">
        <v>50</v>
      </c>
      <c r="G154" s="510" t="s">
        <v>518</v>
      </c>
      <c r="H154" s="132" t="s">
        <v>6</v>
      </c>
      <c r="I154" s="514" t="s">
        <v>49</v>
      </c>
      <c r="J154" s="878"/>
      <c r="K154" s="904"/>
      <c r="L154" s="935"/>
      <c r="M154" s="878"/>
      <c r="N154" s="878"/>
      <c r="O154" s="904"/>
      <c r="P154" s="1112"/>
      <c r="Q154" s="901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</row>
    <row r="155" spans="1:37" s="41" customFormat="1" ht="16.5" hidden="1" customHeight="1" thickBot="1">
      <c r="A155" s="858"/>
      <c r="B155" s="855"/>
      <c r="C155" s="147">
        <v>11</v>
      </c>
      <c r="D155" s="512" t="s">
        <v>11</v>
      </c>
      <c r="E155" s="512" t="s">
        <v>110</v>
      </c>
      <c r="F155" s="512" t="s">
        <v>110</v>
      </c>
      <c r="G155" s="512" t="s">
        <v>519</v>
      </c>
      <c r="H155" s="130" t="s">
        <v>5</v>
      </c>
      <c r="I155" s="515" t="s">
        <v>49</v>
      </c>
      <c r="J155" s="879"/>
      <c r="K155" s="905"/>
      <c r="L155" s="936"/>
      <c r="M155" s="879"/>
      <c r="N155" s="879"/>
      <c r="O155" s="905"/>
      <c r="P155" s="1113"/>
      <c r="Q155" s="901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</row>
    <row r="156" spans="1:37" s="41" customFormat="1" ht="16.5" hidden="1" customHeight="1" thickBot="1">
      <c r="A156" s="856">
        <v>16</v>
      </c>
      <c r="B156" s="853" t="s">
        <v>8</v>
      </c>
      <c r="C156" s="144">
        <v>1</v>
      </c>
      <c r="D156" s="509" t="s">
        <v>87</v>
      </c>
      <c r="E156" s="509" t="s">
        <v>96</v>
      </c>
      <c r="F156" s="509" t="s">
        <v>43</v>
      </c>
      <c r="G156" s="509" t="s">
        <v>4366</v>
      </c>
      <c r="H156" s="133" t="s">
        <v>5</v>
      </c>
      <c r="I156" s="513" t="s">
        <v>47</v>
      </c>
      <c r="J156" s="877" t="s">
        <v>3411</v>
      </c>
      <c r="K156" s="912" t="s">
        <v>12</v>
      </c>
      <c r="L156" s="934" t="s">
        <v>279</v>
      </c>
      <c r="M156" s="877" t="s">
        <v>27</v>
      </c>
      <c r="N156" s="877" t="s">
        <v>834</v>
      </c>
      <c r="O156" s="912" t="s">
        <v>497</v>
      </c>
      <c r="P156" s="1111" t="s">
        <v>4382</v>
      </c>
      <c r="Q156" s="901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</row>
    <row r="157" spans="1:37" s="41" customFormat="1" ht="16.5" hidden="1" customHeight="1" thickBot="1">
      <c r="A157" s="857"/>
      <c r="B157" s="854"/>
      <c r="C157" s="145">
        <v>2</v>
      </c>
      <c r="D157" s="510" t="s">
        <v>11</v>
      </c>
      <c r="E157" s="510" t="s">
        <v>96</v>
      </c>
      <c r="F157" s="510" t="s">
        <v>59</v>
      </c>
      <c r="G157" s="510" t="s">
        <v>547</v>
      </c>
      <c r="H157" s="132" t="s">
        <v>5</v>
      </c>
      <c r="I157" s="514" t="s">
        <v>47</v>
      </c>
      <c r="J157" s="878"/>
      <c r="K157" s="904"/>
      <c r="L157" s="935"/>
      <c r="M157" s="878"/>
      <c r="N157" s="878"/>
      <c r="O157" s="904"/>
      <c r="P157" s="1112"/>
      <c r="Q157" s="901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</row>
    <row r="158" spans="1:37" s="41" customFormat="1" ht="16.5" hidden="1" customHeight="1" thickBot="1">
      <c r="A158" s="857"/>
      <c r="B158" s="854"/>
      <c r="C158" s="145">
        <v>3</v>
      </c>
      <c r="D158" s="510" t="s">
        <v>11</v>
      </c>
      <c r="E158" s="510" t="s">
        <v>96</v>
      </c>
      <c r="F158" s="510" t="s">
        <v>528</v>
      </c>
      <c r="G158" s="510" t="s">
        <v>280</v>
      </c>
      <c r="H158" s="132" t="s">
        <v>5</v>
      </c>
      <c r="I158" s="514" t="s">
        <v>47</v>
      </c>
      <c r="J158" s="878"/>
      <c r="K158" s="904"/>
      <c r="L158" s="935"/>
      <c r="M158" s="878"/>
      <c r="N158" s="878"/>
      <c r="O158" s="904"/>
      <c r="P158" s="1112"/>
      <c r="Q158" s="901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</row>
    <row r="159" spans="1:37" s="41" customFormat="1" ht="16.5" hidden="1" customHeight="1" thickBot="1">
      <c r="A159" s="857"/>
      <c r="B159" s="854"/>
      <c r="C159" s="145">
        <v>4</v>
      </c>
      <c r="D159" s="510" t="s">
        <v>673</v>
      </c>
      <c r="E159" s="510" t="s">
        <v>962</v>
      </c>
      <c r="F159" s="510" t="s">
        <v>2143</v>
      </c>
      <c r="G159" s="510" t="s">
        <v>2144</v>
      </c>
      <c r="H159" s="132" t="s">
        <v>41</v>
      </c>
      <c r="I159" s="514" t="s">
        <v>17</v>
      </c>
      <c r="J159" s="878"/>
      <c r="K159" s="904"/>
      <c r="L159" s="935"/>
      <c r="M159" s="878"/>
      <c r="N159" s="878"/>
      <c r="O159" s="904"/>
      <c r="P159" s="1112"/>
      <c r="Q159" s="901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</row>
    <row r="160" spans="1:37" s="41" customFormat="1" ht="16.5" hidden="1" customHeight="1" thickBot="1">
      <c r="A160" s="857"/>
      <c r="B160" s="854"/>
      <c r="C160" s="145">
        <v>5</v>
      </c>
      <c r="D160" s="510" t="s">
        <v>11</v>
      </c>
      <c r="E160" s="510" t="s">
        <v>96</v>
      </c>
      <c r="F160" s="510" t="s">
        <v>2152</v>
      </c>
      <c r="G160" s="510" t="s">
        <v>1849</v>
      </c>
      <c r="H160" s="132" t="s">
        <v>5</v>
      </c>
      <c r="I160" s="514" t="s">
        <v>47</v>
      </c>
      <c r="J160" s="878"/>
      <c r="K160" s="904"/>
      <c r="L160" s="935"/>
      <c r="M160" s="878"/>
      <c r="N160" s="878"/>
      <c r="O160" s="904"/>
      <c r="P160" s="1112"/>
      <c r="Q160" s="901"/>
      <c r="R160" s="39" t="s">
        <v>625</v>
      </c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</row>
    <row r="161" spans="1:37" s="41" customFormat="1" ht="16.5" hidden="1" customHeight="1" thickBot="1">
      <c r="A161" s="857"/>
      <c r="B161" s="854"/>
      <c r="C161" s="145">
        <v>6</v>
      </c>
      <c r="D161" s="510" t="s">
        <v>11</v>
      </c>
      <c r="E161" s="510" t="s">
        <v>96</v>
      </c>
      <c r="F161" s="510" t="s">
        <v>529</v>
      </c>
      <c r="G161" s="510" t="s">
        <v>383</v>
      </c>
      <c r="H161" s="132" t="s">
        <v>5</v>
      </c>
      <c r="I161" s="514" t="s">
        <v>47</v>
      </c>
      <c r="J161" s="878"/>
      <c r="K161" s="904"/>
      <c r="L161" s="935"/>
      <c r="M161" s="878"/>
      <c r="N161" s="878"/>
      <c r="O161" s="904"/>
      <c r="P161" s="1112"/>
      <c r="Q161" s="901"/>
      <c r="R161" s="39" t="s">
        <v>626</v>
      </c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</row>
    <row r="162" spans="1:37" s="41" customFormat="1" ht="16.5" hidden="1" customHeight="1" thickBot="1">
      <c r="A162" s="857"/>
      <c r="B162" s="854"/>
      <c r="C162" s="145">
        <v>7</v>
      </c>
      <c r="D162" s="510" t="s">
        <v>11</v>
      </c>
      <c r="E162" s="510" t="s">
        <v>48</v>
      </c>
      <c r="F162" s="510" t="s">
        <v>62</v>
      </c>
      <c r="G162" s="510" t="s">
        <v>446</v>
      </c>
      <c r="H162" s="132" t="s">
        <v>5</v>
      </c>
      <c r="I162" s="514" t="s">
        <v>49</v>
      </c>
      <c r="J162" s="878"/>
      <c r="K162" s="904"/>
      <c r="L162" s="935"/>
      <c r="M162" s="878"/>
      <c r="N162" s="878"/>
      <c r="O162" s="904"/>
      <c r="P162" s="1112"/>
      <c r="Q162" s="901"/>
      <c r="R162" s="39" t="s">
        <v>627</v>
      </c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</row>
    <row r="163" spans="1:37" s="41" customFormat="1" ht="16.5" hidden="1" customHeight="1" thickBot="1">
      <c r="A163" s="857"/>
      <c r="B163" s="854"/>
      <c r="C163" s="145">
        <v>8</v>
      </c>
      <c r="D163" s="510" t="s">
        <v>11</v>
      </c>
      <c r="E163" s="510" t="s">
        <v>48</v>
      </c>
      <c r="F163" s="510" t="s">
        <v>62</v>
      </c>
      <c r="G163" s="510" t="s">
        <v>124</v>
      </c>
      <c r="H163" s="132" t="s">
        <v>6</v>
      </c>
      <c r="I163" s="514" t="s">
        <v>49</v>
      </c>
      <c r="J163" s="878"/>
      <c r="K163" s="904"/>
      <c r="L163" s="935"/>
      <c r="M163" s="878"/>
      <c r="N163" s="878"/>
      <c r="O163" s="904"/>
      <c r="P163" s="1112"/>
      <c r="Q163" s="901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</row>
    <row r="164" spans="1:37" s="41" customFormat="1" ht="16.5" hidden="1" customHeight="1" thickBot="1">
      <c r="A164" s="857"/>
      <c r="B164" s="854"/>
      <c r="C164" s="145">
        <v>9</v>
      </c>
      <c r="D164" s="510" t="s">
        <v>11</v>
      </c>
      <c r="E164" s="510" t="s">
        <v>48</v>
      </c>
      <c r="F164" s="510" t="s">
        <v>62</v>
      </c>
      <c r="G164" s="510" t="s">
        <v>520</v>
      </c>
      <c r="H164" s="132" t="s">
        <v>5</v>
      </c>
      <c r="I164" s="514" t="s">
        <v>49</v>
      </c>
      <c r="J164" s="878"/>
      <c r="K164" s="904"/>
      <c r="L164" s="935"/>
      <c r="M164" s="878"/>
      <c r="N164" s="878"/>
      <c r="O164" s="904"/>
      <c r="P164" s="1112"/>
      <c r="Q164" s="901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</row>
    <row r="165" spans="1:37" s="41" customFormat="1" ht="16.5" hidden="1" customHeight="1" thickBot="1">
      <c r="A165" s="857"/>
      <c r="B165" s="854"/>
      <c r="C165" s="145">
        <v>10</v>
      </c>
      <c r="D165" s="510" t="s">
        <v>11</v>
      </c>
      <c r="E165" s="510" t="s">
        <v>3412</v>
      </c>
      <c r="F165" s="510" t="s">
        <v>50</v>
      </c>
      <c r="G165" s="510" t="s">
        <v>521</v>
      </c>
      <c r="H165" s="132" t="s">
        <v>5</v>
      </c>
      <c r="I165" s="514" t="s">
        <v>49</v>
      </c>
      <c r="J165" s="878"/>
      <c r="K165" s="904"/>
      <c r="L165" s="935"/>
      <c r="M165" s="878"/>
      <c r="N165" s="878"/>
      <c r="O165" s="904"/>
      <c r="P165" s="1112"/>
      <c r="Q165" s="901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</row>
    <row r="166" spans="1:37" s="41" customFormat="1" ht="16.5" hidden="1" customHeight="1" thickBot="1">
      <c r="A166" s="857"/>
      <c r="B166" s="854"/>
      <c r="C166" s="145">
        <v>11</v>
      </c>
      <c r="D166" s="510" t="s">
        <v>11</v>
      </c>
      <c r="E166" s="510" t="s">
        <v>3413</v>
      </c>
      <c r="F166" s="510" t="s">
        <v>50</v>
      </c>
      <c r="G166" s="510" t="s">
        <v>522</v>
      </c>
      <c r="H166" s="132" t="s">
        <v>5</v>
      </c>
      <c r="I166" s="514" t="s">
        <v>49</v>
      </c>
      <c r="J166" s="878"/>
      <c r="K166" s="904"/>
      <c r="L166" s="935"/>
      <c r="M166" s="878"/>
      <c r="N166" s="878"/>
      <c r="O166" s="904"/>
      <c r="P166" s="1112"/>
      <c r="Q166" s="901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</row>
    <row r="167" spans="1:37" s="41" customFormat="1" ht="16.5" hidden="1" customHeight="1" thickBot="1">
      <c r="A167" s="857"/>
      <c r="B167" s="854"/>
      <c r="C167" s="145">
        <v>12</v>
      </c>
      <c r="D167" s="510" t="s">
        <v>11</v>
      </c>
      <c r="E167" s="510" t="s">
        <v>833</v>
      </c>
      <c r="F167" s="510" t="s">
        <v>51</v>
      </c>
      <c r="G167" s="510" t="s">
        <v>388</v>
      </c>
      <c r="H167" s="132" t="s">
        <v>6</v>
      </c>
      <c r="I167" s="514" t="s">
        <v>49</v>
      </c>
      <c r="J167" s="878"/>
      <c r="K167" s="904"/>
      <c r="L167" s="935"/>
      <c r="M167" s="878"/>
      <c r="N167" s="878"/>
      <c r="O167" s="904"/>
      <c r="P167" s="1112"/>
      <c r="Q167" s="901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</row>
    <row r="168" spans="1:37" s="41" customFormat="1" ht="16.5" hidden="1" customHeight="1" thickBot="1">
      <c r="A168" s="858"/>
      <c r="B168" s="855"/>
      <c r="C168" s="147">
        <v>13</v>
      </c>
      <c r="D168" s="512" t="s">
        <v>11</v>
      </c>
      <c r="E168" s="512" t="s">
        <v>523</v>
      </c>
      <c r="F168" s="512" t="s">
        <v>51</v>
      </c>
      <c r="G168" s="512" t="s">
        <v>524</v>
      </c>
      <c r="H168" s="130" t="s">
        <v>6</v>
      </c>
      <c r="I168" s="515" t="s">
        <v>49</v>
      </c>
      <c r="J168" s="879"/>
      <c r="K168" s="905"/>
      <c r="L168" s="936"/>
      <c r="M168" s="879"/>
      <c r="N168" s="879"/>
      <c r="O168" s="905"/>
      <c r="P168" s="1113"/>
      <c r="Q168" s="901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</row>
    <row r="169" spans="1:37" s="41" customFormat="1" ht="16.5" hidden="1" customHeight="1" thickBot="1">
      <c r="A169" s="856">
        <v>17</v>
      </c>
      <c r="B169" s="853" t="s">
        <v>7</v>
      </c>
      <c r="C169" s="144">
        <v>1</v>
      </c>
      <c r="D169" s="509" t="s">
        <v>87</v>
      </c>
      <c r="E169" s="509" t="s">
        <v>3414</v>
      </c>
      <c r="F169" s="509" t="s">
        <v>50</v>
      </c>
      <c r="G169" s="126" t="s">
        <v>495</v>
      </c>
      <c r="H169" s="127" t="s">
        <v>5</v>
      </c>
      <c r="I169" s="513" t="s">
        <v>49</v>
      </c>
      <c r="J169" s="877" t="s">
        <v>508</v>
      </c>
      <c r="K169" s="912" t="s">
        <v>34</v>
      </c>
      <c r="L169" s="934" t="s">
        <v>279</v>
      </c>
      <c r="M169" s="877" t="s">
        <v>27</v>
      </c>
      <c r="N169" s="877" t="s">
        <v>3415</v>
      </c>
      <c r="O169" s="912" t="s">
        <v>3416</v>
      </c>
      <c r="P169" s="1111" t="s">
        <v>4383</v>
      </c>
      <c r="Q169" s="901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</row>
    <row r="170" spans="1:37" s="41" customFormat="1" ht="16.5" hidden="1" customHeight="1" thickBot="1">
      <c r="A170" s="857"/>
      <c r="B170" s="854"/>
      <c r="C170" s="145">
        <v>2</v>
      </c>
      <c r="D170" s="510" t="s">
        <v>11</v>
      </c>
      <c r="E170" s="510" t="s">
        <v>3417</v>
      </c>
      <c r="F170" s="510" t="s">
        <v>50</v>
      </c>
      <c r="G170" s="128" t="s">
        <v>509</v>
      </c>
      <c r="H170" s="129" t="s">
        <v>5</v>
      </c>
      <c r="I170" s="514" t="s">
        <v>49</v>
      </c>
      <c r="J170" s="878"/>
      <c r="K170" s="904"/>
      <c r="L170" s="935"/>
      <c r="M170" s="878"/>
      <c r="N170" s="878"/>
      <c r="O170" s="904"/>
      <c r="P170" s="1112"/>
      <c r="Q170" s="901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</row>
    <row r="171" spans="1:37" s="41" customFormat="1" ht="16.5" hidden="1" customHeight="1" thickBot="1">
      <c r="A171" s="857"/>
      <c r="B171" s="854"/>
      <c r="C171" s="145">
        <v>3</v>
      </c>
      <c r="D171" s="510" t="s">
        <v>11</v>
      </c>
      <c r="E171" s="510" t="s">
        <v>3418</v>
      </c>
      <c r="F171" s="510" t="s">
        <v>50</v>
      </c>
      <c r="G171" s="128" t="s">
        <v>312</v>
      </c>
      <c r="H171" s="129" t="s">
        <v>3419</v>
      </c>
      <c r="I171" s="514" t="s">
        <v>49</v>
      </c>
      <c r="J171" s="878"/>
      <c r="K171" s="904"/>
      <c r="L171" s="935"/>
      <c r="M171" s="878"/>
      <c r="N171" s="878"/>
      <c r="O171" s="904"/>
      <c r="P171" s="1112"/>
      <c r="Q171" s="901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</row>
    <row r="172" spans="1:37" s="41" customFormat="1" ht="16.5" hidden="1" customHeight="1" thickBot="1">
      <c r="A172" s="857"/>
      <c r="B172" s="854"/>
      <c r="C172" s="145">
        <v>4</v>
      </c>
      <c r="D172" s="510" t="s">
        <v>11</v>
      </c>
      <c r="E172" s="510" t="s">
        <v>3420</v>
      </c>
      <c r="F172" s="510" t="s">
        <v>50</v>
      </c>
      <c r="G172" s="128" t="s">
        <v>510</v>
      </c>
      <c r="H172" s="129" t="s">
        <v>5</v>
      </c>
      <c r="I172" s="514" t="s">
        <v>49</v>
      </c>
      <c r="J172" s="878"/>
      <c r="K172" s="904"/>
      <c r="L172" s="935"/>
      <c r="M172" s="878"/>
      <c r="N172" s="878"/>
      <c r="O172" s="904"/>
      <c r="P172" s="1112"/>
      <c r="Q172" s="901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</row>
    <row r="173" spans="1:37" s="41" customFormat="1" ht="16.5" hidden="1" customHeight="1" thickBot="1">
      <c r="A173" s="857"/>
      <c r="B173" s="854"/>
      <c r="C173" s="145">
        <v>5</v>
      </c>
      <c r="D173" s="510" t="s">
        <v>11</v>
      </c>
      <c r="E173" s="510" t="s">
        <v>3421</v>
      </c>
      <c r="F173" s="510" t="s">
        <v>50</v>
      </c>
      <c r="G173" s="128" t="s">
        <v>104</v>
      </c>
      <c r="H173" s="129" t="s">
        <v>6</v>
      </c>
      <c r="I173" s="514" t="s">
        <v>49</v>
      </c>
      <c r="J173" s="878"/>
      <c r="K173" s="904"/>
      <c r="L173" s="935"/>
      <c r="M173" s="878"/>
      <c r="N173" s="878"/>
      <c r="O173" s="904"/>
      <c r="P173" s="1112"/>
      <c r="Q173" s="901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</row>
    <row r="174" spans="1:37" s="41" customFormat="1" ht="16.5" hidden="1" customHeight="1" thickBot="1">
      <c r="A174" s="857"/>
      <c r="B174" s="854"/>
      <c r="C174" s="145">
        <v>6</v>
      </c>
      <c r="D174" s="510" t="s">
        <v>11</v>
      </c>
      <c r="E174" s="510" t="s">
        <v>3422</v>
      </c>
      <c r="F174" s="510" t="s">
        <v>50</v>
      </c>
      <c r="G174" s="128" t="s">
        <v>511</v>
      </c>
      <c r="H174" s="129" t="s">
        <v>5</v>
      </c>
      <c r="I174" s="514" t="s">
        <v>49</v>
      </c>
      <c r="J174" s="878"/>
      <c r="K174" s="904"/>
      <c r="L174" s="935"/>
      <c r="M174" s="878"/>
      <c r="N174" s="878"/>
      <c r="O174" s="904"/>
      <c r="P174" s="1112"/>
      <c r="Q174" s="901"/>
      <c r="R174" s="39" t="s">
        <v>625</v>
      </c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</row>
    <row r="175" spans="1:37" s="41" customFormat="1" ht="16.5" hidden="1" customHeight="1" thickBot="1">
      <c r="A175" s="857"/>
      <c r="B175" s="854"/>
      <c r="C175" s="145">
        <v>7</v>
      </c>
      <c r="D175" s="510" t="s">
        <v>11</v>
      </c>
      <c r="E175" s="510" t="s">
        <v>261</v>
      </c>
      <c r="F175" s="510" t="s">
        <v>261</v>
      </c>
      <c r="G175" s="128" t="s">
        <v>512</v>
      </c>
      <c r="H175" s="129" t="s">
        <v>5</v>
      </c>
      <c r="I175" s="514" t="s">
        <v>49</v>
      </c>
      <c r="J175" s="878"/>
      <c r="K175" s="904"/>
      <c r="L175" s="935"/>
      <c r="M175" s="878"/>
      <c r="N175" s="878"/>
      <c r="O175" s="904"/>
      <c r="P175" s="1112"/>
      <c r="Q175" s="901"/>
      <c r="R175" s="39" t="s">
        <v>626</v>
      </c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</row>
    <row r="176" spans="1:37" s="41" customFormat="1" ht="16.5" hidden="1" customHeight="1" thickBot="1">
      <c r="A176" s="857"/>
      <c r="B176" s="854"/>
      <c r="C176" s="145">
        <v>8</v>
      </c>
      <c r="D176" s="510" t="s">
        <v>11</v>
      </c>
      <c r="E176" s="510" t="s">
        <v>110</v>
      </c>
      <c r="F176" s="510" t="s">
        <v>110</v>
      </c>
      <c r="G176" s="128" t="s">
        <v>513</v>
      </c>
      <c r="H176" s="129" t="s">
        <v>6</v>
      </c>
      <c r="I176" s="514" t="s">
        <v>49</v>
      </c>
      <c r="J176" s="878"/>
      <c r="K176" s="904"/>
      <c r="L176" s="935"/>
      <c r="M176" s="878"/>
      <c r="N176" s="878"/>
      <c r="O176" s="904"/>
      <c r="P176" s="1112"/>
      <c r="Q176" s="901"/>
      <c r="R176" s="39" t="s">
        <v>627</v>
      </c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</row>
    <row r="177" spans="1:37" s="41" customFormat="1" ht="16.5" hidden="1" customHeight="1" thickBot="1">
      <c r="A177" s="857"/>
      <c r="B177" s="854"/>
      <c r="C177" s="145">
        <v>9</v>
      </c>
      <c r="D177" s="510" t="s">
        <v>11</v>
      </c>
      <c r="E177" s="510" t="s">
        <v>3423</v>
      </c>
      <c r="F177" s="510" t="s">
        <v>408</v>
      </c>
      <c r="G177" s="128" t="s">
        <v>514</v>
      </c>
      <c r="H177" s="129" t="s">
        <v>5</v>
      </c>
      <c r="I177" s="514" t="s">
        <v>49</v>
      </c>
      <c r="J177" s="878"/>
      <c r="K177" s="904"/>
      <c r="L177" s="935"/>
      <c r="M177" s="878"/>
      <c r="N177" s="878"/>
      <c r="O177" s="904"/>
      <c r="P177" s="1112"/>
      <c r="Q177" s="901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</row>
    <row r="178" spans="1:37" s="41" customFormat="1" ht="16.5" hidden="1" customHeight="1" thickBot="1">
      <c r="A178" s="857"/>
      <c r="B178" s="854"/>
      <c r="C178" s="145">
        <v>10</v>
      </c>
      <c r="D178" s="510" t="s">
        <v>11</v>
      </c>
      <c r="E178" s="510" t="s">
        <v>832</v>
      </c>
      <c r="F178" s="510" t="s">
        <v>51</v>
      </c>
      <c r="G178" s="128" t="s">
        <v>515</v>
      </c>
      <c r="H178" s="129" t="s">
        <v>6</v>
      </c>
      <c r="I178" s="514" t="s">
        <v>49</v>
      </c>
      <c r="J178" s="878"/>
      <c r="K178" s="904"/>
      <c r="L178" s="935"/>
      <c r="M178" s="878"/>
      <c r="N178" s="878"/>
      <c r="O178" s="904"/>
      <c r="P178" s="1112"/>
      <c r="Q178" s="901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</row>
    <row r="179" spans="1:37" s="41" customFormat="1" ht="16.5" hidden="1" customHeight="1" thickBot="1">
      <c r="A179" s="857"/>
      <c r="B179" s="854"/>
      <c r="C179" s="145">
        <v>11</v>
      </c>
      <c r="D179" s="510" t="s">
        <v>11</v>
      </c>
      <c r="E179" s="510" t="s">
        <v>96</v>
      </c>
      <c r="F179" s="510" t="s">
        <v>748</v>
      </c>
      <c r="G179" s="510" t="s">
        <v>547</v>
      </c>
      <c r="H179" s="132" t="s">
        <v>5</v>
      </c>
      <c r="I179" s="514" t="s">
        <v>47</v>
      </c>
      <c r="J179" s="878"/>
      <c r="K179" s="904"/>
      <c r="L179" s="935"/>
      <c r="M179" s="878"/>
      <c r="N179" s="878"/>
      <c r="O179" s="904"/>
      <c r="P179" s="1112"/>
      <c r="Q179" s="901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</row>
    <row r="180" spans="1:37" s="41" customFormat="1" ht="16.5" hidden="1" customHeight="1" thickBot="1">
      <c r="A180" s="857"/>
      <c r="B180" s="854"/>
      <c r="C180" s="145">
        <v>12</v>
      </c>
      <c r="D180" s="510" t="s">
        <v>3424</v>
      </c>
      <c r="E180" s="510" t="s">
        <v>962</v>
      </c>
      <c r="F180" s="510" t="s">
        <v>3425</v>
      </c>
      <c r="G180" s="510" t="s">
        <v>665</v>
      </c>
      <c r="H180" s="132" t="s">
        <v>41</v>
      </c>
      <c r="I180" s="514" t="s">
        <v>17</v>
      </c>
      <c r="J180" s="878"/>
      <c r="K180" s="904"/>
      <c r="L180" s="935"/>
      <c r="M180" s="878"/>
      <c r="N180" s="878"/>
      <c r="O180" s="904"/>
      <c r="P180" s="1112"/>
      <c r="Q180" s="901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</row>
    <row r="181" spans="1:37" s="41" customFormat="1" ht="16.5" hidden="1" customHeight="1" thickBot="1">
      <c r="A181" s="857"/>
      <c r="B181" s="854"/>
      <c r="C181" s="145">
        <v>13</v>
      </c>
      <c r="D181" s="510" t="s">
        <v>11</v>
      </c>
      <c r="E181" s="510" t="s">
        <v>96</v>
      </c>
      <c r="F181" s="510" t="s">
        <v>3426</v>
      </c>
      <c r="G181" s="510" t="s">
        <v>3427</v>
      </c>
      <c r="H181" s="132" t="s">
        <v>5</v>
      </c>
      <c r="I181" s="514" t="s">
        <v>47</v>
      </c>
      <c r="J181" s="878"/>
      <c r="K181" s="904"/>
      <c r="L181" s="935"/>
      <c r="M181" s="878"/>
      <c r="N181" s="878"/>
      <c r="O181" s="904"/>
      <c r="P181" s="1112"/>
      <c r="Q181" s="901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</row>
    <row r="182" spans="1:37" s="41" customFormat="1" ht="16.5" hidden="1" customHeight="1" thickBot="1">
      <c r="A182" s="858"/>
      <c r="B182" s="855"/>
      <c r="C182" s="147">
        <v>14</v>
      </c>
      <c r="D182" s="512" t="s">
        <v>11</v>
      </c>
      <c r="E182" s="512" t="s">
        <v>96</v>
      </c>
      <c r="F182" s="512" t="s">
        <v>3428</v>
      </c>
      <c r="G182" s="512" t="s">
        <v>1849</v>
      </c>
      <c r="H182" s="130" t="s">
        <v>5</v>
      </c>
      <c r="I182" s="515" t="s">
        <v>47</v>
      </c>
      <c r="J182" s="879"/>
      <c r="K182" s="905"/>
      <c r="L182" s="936"/>
      <c r="M182" s="879"/>
      <c r="N182" s="879"/>
      <c r="O182" s="905"/>
      <c r="P182" s="1113"/>
      <c r="Q182" s="901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</row>
    <row r="183" spans="1:37" s="41" customFormat="1" ht="16.5" hidden="1" customHeight="1" thickBot="1">
      <c r="A183" s="856">
        <v>18</v>
      </c>
      <c r="B183" s="853" t="s">
        <v>23</v>
      </c>
      <c r="C183" s="144">
        <v>1</v>
      </c>
      <c r="D183" s="509" t="s">
        <v>87</v>
      </c>
      <c r="E183" s="509" t="s">
        <v>3413</v>
      </c>
      <c r="F183" s="509" t="s">
        <v>50</v>
      </c>
      <c r="G183" s="126" t="s">
        <v>495</v>
      </c>
      <c r="H183" s="127" t="s">
        <v>5</v>
      </c>
      <c r="I183" s="513" t="s">
        <v>49</v>
      </c>
      <c r="J183" s="877" t="s">
        <v>508</v>
      </c>
      <c r="K183" s="912" t="s">
        <v>34</v>
      </c>
      <c r="L183" s="934" t="s">
        <v>279</v>
      </c>
      <c r="M183" s="877" t="s">
        <v>27</v>
      </c>
      <c r="N183" s="877" t="s">
        <v>3429</v>
      </c>
      <c r="O183" s="912" t="s">
        <v>3430</v>
      </c>
      <c r="P183" s="1111" t="s">
        <v>4382</v>
      </c>
      <c r="Q183" s="901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</row>
    <row r="184" spans="1:37" s="41" customFormat="1" ht="16.5" hidden="1" customHeight="1" thickBot="1">
      <c r="A184" s="857"/>
      <c r="B184" s="854"/>
      <c r="C184" s="145">
        <v>2</v>
      </c>
      <c r="D184" s="510" t="s">
        <v>11</v>
      </c>
      <c r="E184" s="510" t="s">
        <v>3431</v>
      </c>
      <c r="F184" s="510" t="s">
        <v>50</v>
      </c>
      <c r="G184" s="128" t="s">
        <v>509</v>
      </c>
      <c r="H184" s="129" t="s">
        <v>5</v>
      </c>
      <c r="I184" s="514" t="s">
        <v>49</v>
      </c>
      <c r="J184" s="878"/>
      <c r="K184" s="904"/>
      <c r="L184" s="935"/>
      <c r="M184" s="878"/>
      <c r="N184" s="878"/>
      <c r="O184" s="904"/>
      <c r="P184" s="1112"/>
      <c r="Q184" s="901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</row>
    <row r="185" spans="1:37" s="41" customFormat="1" ht="16.5" hidden="1" customHeight="1" thickBot="1">
      <c r="A185" s="857"/>
      <c r="B185" s="854"/>
      <c r="C185" s="145">
        <v>3</v>
      </c>
      <c r="D185" s="510" t="s">
        <v>11</v>
      </c>
      <c r="E185" s="510" t="s">
        <v>3432</v>
      </c>
      <c r="F185" s="510" t="s">
        <v>50</v>
      </c>
      <c r="G185" s="128" t="s">
        <v>312</v>
      </c>
      <c r="H185" s="129" t="s">
        <v>6</v>
      </c>
      <c r="I185" s="514" t="s">
        <v>49</v>
      </c>
      <c r="J185" s="878"/>
      <c r="K185" s="904"/>
      <c r="L185" s="935"/>
      <c r="M185" s="878"/>
      <c r="N185" s="878"/>
      <c r="O185" s="904"/>
      <c r="P185" s="1112"/>
      <c r="Q185" s="901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</row>
    <row r="186" spans="1:37" s="41" customFormat="1" ht="16.5" hidden="1" customHeight="1" thickBot="1">
      <c r="A186" s="857"/>
      <c r="B186" s="854"/>
      <c r="C186" s="145">
        <v>4</v>
      </c>
      <c r="D186" s="510" t="s">
        <v>11</v>
      </c>
      <c r="E186" s="510" t="s">
        <v>3433</v>
      </c>
      <c r="F186" s="510" t="s">
        <v>50</v>
      </c>
      <c r="G186" s="128" t="s">
        <v>510</v>
      </c>
      <c r="H186" s="129" t="s">
        <v>5</v>
      </c>
      <c r="I186" s="514" t="s">
        <v>49</v>
      </c>
      <c r="J186" s="878"/>
      <c r="K186" s="904"/>
      <c r="L186" s="935"/>
      <c r="M186" s="878"/>
      <c r="N186" s="878"/>
      <c r="O186" s="904"/>
      <c r="P186" s="1112"/>
      <c r="Q186" s="901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</row>
    <row r="187" spans="1:37" s="41" customFormat="1" ht="16.5" hidden="1" customHeight="1" thickBot="1">
      <c r="A187" s="857"/>
      <c r="B187" s="854"/>
      <c r="C187" s="145">
        <v>5</v>
      </c>
      <c r="D187" s="510" t="s">
        <v>11</v>
      </c>
      <c r="E187" s="510" t="s">
        <v>3398</v>
      </c>
      <c r="F187" s="510" t="s">
        <v>50</v>
      </c>
      <c r="G187" s="128" t="s">
        <v>104</v>
      </c>
      <c r="H187" s="129" t="s">
        <v>6</v>
      </c>
      <c r="I187" s="514" t="s">
        <v>49</v>
      </c>
      <c r="J187" s="878"/>
      <c r="K187" s="904"/>
      <c r="L187" s="935"/>
      <c r="M187" s="878"/>
      <c r="N187" s="878"/>
      <c r="O187" s="904"/>
      <c r="P187" s="1112"/>
      <c r="Q187" s="901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s="41" customFormat="1" ht="16.5" hidden="1" customHeight="1" thickBot="1">
      <c r="A188" s="857"/>
      <c r="B188" s="854"/>
      <c r="C188" s="145">
        <v>6</v>
      </c>
      <c r="D188" s="510" t="s">
        <v>11</v>
      </c>
      <c r="E188" s="510" t="s">
        <v>3399</v>
      </c>
      <c r="F188" s="510" t="s">
        <v>50</v>
      </c>
      <c r="G188" s="128" t="s">
        <v>511</v>
      </c>
      <c r="H188" s="129" t="s">
        <v>5</v>
      </c>
      <c r="I188" s="514" t="s">
        <v>49</v>
      </c>
      <c r="J188" s="878"/>
      <c r="K188" s="904"/>
      <c r="L188" s="935"/>
      <c r="M188" s="878"/>
      <c r="N188" s="878"/>
      <c r="O188" s="904"/>
      <c r="P188" s="1112"/>
      <c r="Q188" s="901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</row>
    <row r="189" spans="1:37" s="41" customFormat="1" ht="16.5" hidden="1" customHeight="1" thickBot="1">
      <c r="A189" s="857"/>
      <c r="B189" s="854"/>
      <c r="C189" s="145">
        <v>7</v>
      </c>
      <c r="D189" s="510" t="s">
        <v>11</v>
      </c>
      <c r="E189" s="510" t="s">
        <v>261</v>
      </c>
      <c r="F189" s="510" t="s">
        <v>261</v>
      </c>
      <c r="G189" s="128" t="s">
        <v>512</v>
      </c>
      <c r="H189" s="129" t="s">
        <v>5</v>
      </c>
      <c r="I189" s="514" t="s">
        <v>49</v>
      </c>
      <c r="J189" s="878"/>
      <c r="K189" s="904"/>
      <c r="L189" s="935"/>
      <c r="M189" s="878"/>
      <c r="N189" s="878"/>
      <c r="O189" s="904"/>
      <c r="P189" s="1112"/>
      <c r="Q189" s="901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</row>
    <row r="190" spans="1:37" s="41" customFormat="1" ht="16.5" hidden="1" customHeight="1" thickBot="1">
      <c r="A190" s="857"/>
      <c r="B190" s="854"/>
      <c r="C190" s="145">
        <v>8</v>
      </c>
      <c r="D190" s="510" t="s">
        <v>11</v>
      </c>
      <c r="E190" s="510" t="s">
        <v>110</v>
      </c>
      <c r="F190" s="510" t="s">
        <v>110</v>
      </c>
      <c r="G190" s="128" t="s">
        <v>513</v>
      </c>
      <c r="H190" s="129" t="s">
        <v>6</v>
      </c>
      <c r="I190" s="514" t="s">
        <v>49</v>
      </c>
      <c r="J190" s="878"/>
      <c r="K190" s="904"/>
      <c r="L190" s="935"/>
      <c r="M190" s="878"/>
      <c r="N190" s="878"/>
      <c r="O190" s="904"/>
      <c r="P190" s="1112"/>
      <c r="Q190" s="901"/>
      <c r="R190" s="39" t="s">
        <v>625</v>
      </c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</row>
    <row r="191" spans="1:37" s="41" customFormat="1" ht="16.5" hidden="1" customHeight="1" thickBot="1">
      <c r="A191" s="857"/>
      <c r="B191" s="854"/>
      <c r="C191" s="145">
        <v>9</v>
      </c>
      <c r="D191" s="510" t="s">
        <v>11</v>
      </c>
      <c r="E191" s="510" t="s">
        <v>831</v>
      </c>
      <c r="F191" s="510" t="s">
        <v>408</v>
      </c>
      <c r="G191" s="128" t="s">
        <v>514</v>
      </c>
      <c r="H191" s="129" t="s">
        <v>5</v>
      </c>
      <c r="I191" s="514" t="s">
        <v>49</v>
      </c>
      <c r="J191" s="878"/>
      <c r="K191" s="904"/>
      <c r="L191" s="935"/>
      <c r="M191" s="878"/>
      <c r="N191" s="878"/>
      <c r="O191" s="904"/>
      <c r="P191" s="1112"/>
      <c r="Q191" s="901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</row>
    <row r="192" spans="1:37" s="41" customFormat="1" ht="16.5" hidden="1" customHeight="1" thickBot="1">
      <c r="A192" s="857"/>
      <c r="B192" s="854"/>
      <c r="C192" s="145">
        <v>10</v>
      </c>
      <c r="D192" s="510" t="s">
        <v>11</v>
      </c>
      <c r="E192" s="510" t="s">
        <v>832</v>
      </c>
      <c r="F192" s="510" t="s">
        <v>51</v>
      </c>
      <c r="G192" s="128" t="s">
        <v>515</v>
      </c>
      <c r="H192" s="129" t="s">
        <v>6</v>
      </c>
      <c r="I192" s="514" t="s">
        <v>49</v>
      </c>
      <c r="J192" s="878"/>
      <c r="K192" s="904"/>
      <c r="L192" s="935"/>
      <c r="M192" s="878"/>
      <c r="N192" s="878"/>
      <c r="O192" s="904"/>
      <c r="P192" s="1112"/>
      <c r="Q192" s="901"/>
      <c r="R192" s="39" t="s">
        <v>626</v>
      </c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</row>
    <row r="193" spans="1:37" s="41" customFormat="1" ht="16.5" hidden="1" customHeight="1" thickBot="1">
      <c r="A193" s="857"/>
      <c r="B193" s="854"/>
      <c r="C193" s="145">
        <v>11</v>
      </c>
      <c r="D193" s="510" t="s">
        <v>11</v>
      </c>
      <c r="E193" s="510" t="s">
        <v>96</v>
      </c>
      <c r="F193" s="510" t="s">
        <v>748</v>
      </c>
      <c r="G193" s="510" t="s">
        <v>547</v>
      </c>
      <c r="H193" s="132" t="s">
        <v>5</v>
      </c>
      <c r="I193" s="514" t="s">
        <v>47</v>
      </c>
      <c r="J193" s="878"/>
      <c r="K193" s="904"/>
      <c r="L193" s="935"/>
      <c r="M193" s="878"/>
      <c r="N193" s="878"/>
      <c r="O193" s="904"/>
      <c r="P193" s="1112"/>
      <c r="Q193" s="901"/>
      <c r="R193" s="39" t="s">
        <v>627</v>
      </c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</row>
    <row r="194" spans="1:37" s="41" customFormat="1" ht="16.5" hidden="1" customHeight="1" thickBot="1">
      <c r="A194" s="857"/>
      <c r="B194" s="854"/>
      <c r="C194" s="145">
        <v>12</v>
      </c>
      <c r="D194" s="510" t="s">
        <v>673</v>
      </c>
      <c r="E194" s="510" t="s">
        <v>962</v>
      </c>
      <c r="F194" s="510" t="s">
        <v>829</v>
      </c>
      <c r="G194" s="510" t="s">
        <v>665</v>
      </c>
      <c r="H194" s="132" t="s">
        <v>41</v>
      </c>
      <c r="I194" s="514" t="s">
        <v>17</v>
      </c>
      <c r="J194" s="878"/>
      <c r="K194" s="904"/>
      <c r="L194" s="935"/>
      <c r="M194" s="878"/>
      <c r="N194" s="878"/>
      <c r="O194" s="904"/>
      <c r="P194" s="1112"/>
      <c r="Q194" s="901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</row>
    <row r="195" spans="1:37" s="41" customFormat="1" ht="16.5" hidden="1" customHeight="1" thickBot="1">
      <c r="A195" s="857"/>
      <c r="B195" s="854"/>
      <c r="C195" s="145">
        <v>13</v>
      </c>
      <c r="D195" s="510" t="s">
        <v>11</v>
      </c>
      <c r="E195" s="510" t="s">
        <v>96</v>
      </c>
      <c r="F195" s="510" t="s">
        <v>2143</v>
      </c>
      <c r="G195" s="510" t="s">
        <v>2144</v>
      </c>
      <c r="H195" s="132" t="s">
        <v>5</v>
      </c>
      <c r="I195" s="514" t="s">
        <v>47</v>
      </c>
      <c r="J195" s="878"/>
      <c r="K195" s="904"/>
      <c r="L195" s="935"/>
      <c r="M195" s="878"/>
      <c r="N195" s="878"/>
      <c r="O195" s="904"/>
      <c r="P195" s="1112"/>
      <c r="Q195" s="901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</row>
    <row r="196" spans="1:37" s="41" customFormat="1" ht="16.5" hidden="1" customHeight="1" thickBot="1">
      <c r="A196" s="858"/>
      <c r="B196" s="855"/>
      <c r="C196" s="147">
        <v>14</v>
      </c>
      <c r="D196" s="512" t="s">
        <v>11</v>
      </c>
      <c r="E196" s="512" t="s">
        <v>96</v>
      </c>
      <c r="F196" s="512" t="s">
        <v>2152</v>
      </c>
      <c r="G196" s="512" t="s">
        <v>1849</v>
      </c>
      <c r="H196" s="130" t="s">
        <v>5</v>
      </c>
      <c r="I196" s="515" t="s">
        <v>47</v>
      </c>
      <c r="J196" s="879"/>
      <c r="K196" s="905"/>
      <c r="L196" s="936"/>
      <c r="M196" s="879"/>
      <c r="N196" s="879"/>
      <c r="O196" s="905"/>
      <c r="P196" s="1113"/>
      <c r="Q196" s="901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</row>
    <row r="197" spans="1:37" s="43" customFormat="1" ht="16.5" hidden="1" customHeight="1" thickBot="1">
      <c r="A197" s="856">
        <v>19</v>
      </c>
      <c r="B197" s="853" t="s">
        <v>835</v>
      </c>
      <c r="C197" s="513">
        <v>1</v>
      </c>
      <c r="D197" s="132" t="s">
        <v>11</v>
      </c>
      <c r="E197" s="173" t="s">
        <v>836</v>
      </c>
      <c r="F197" s="174"/>
      <c r="G197" s="175" t="s">
        <v>837</v>
      </c>
      <c r="H197" s="176" t="s">
        <v>838</v>
      </c>
      <c r="I197" s="513" t="s">
        <v>49</v>
      </c>
      <c r="J197" s="877" t="s">
        <v>839</v>
      </c>
      <c r="K197" s="912" t="s">
        <v>12</v>
      </c>
      <c r="L197" s="934" t="s">
        <v>279</v>
      </c>
      <c r="M197" s="877" t="s">
        <v>27</v>
      </c>
      <c r="N197" s="877" t="s">
        <v>958</v>
      </c>
      <c r="O197" s="912" t="s">
        <v>496</v>
      </c>
      <c r="P197" s="1111" t="s">
        <v>4383</v>
      </c>
      <c r="Q197" s="901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</row>
    <row r="198" spans="1:37" s="43" customFormat="1" ht="16.5" hidden="1" customHeight="1" thickBot="1">
      <c r="A198" s="857"/>
      <c r="B198" s="854"/>
      <c r="C198" s="514">
        <v>2</v>
      </c>
      <c r="D198" s="132" t="s">
        <v>11</v>
      </c>
      <c r="E198" s="177" t="s">
        <v>840</v>
      </c>
      <c r="F198" s="146"/>
      <c r="G198" s="178" t="s">
        <v>841</v>
      </c>
      <c r="H198" s="179" t="s">
        <v>842</v>
      </c>
      <c r="I198" s="514" t="s">
        <v>49</v>
      </c>
      <c r="J198" s="878"/>
      <c r="K198" s="904"/>
      <c r="L198" s="935"/>
      <c r="M198" s="878"/>
      <c r="N198" s="878"/>
      <c r="O198" s="904"/>
      <c r="P198" s="1112"/>
      <c r="Q198" s="901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</row>
    <row r="199" spans="1:37" s="43" customFormat="1" ht="16.5" hidden="1" customHeight="1" thickBot="1">
      <c r="A199" s="857"/>
      <c r="B199" s="854"/>
      <c r="C199" s="514">
        <v>3</v>
      </c>
      <c r="D199" s="132" t="s">
        <v>11</v>
      </c>
      <c r="E199" s="177"/>
      <c r="F199" s="146"/>
      <c r="G199" s="178" t="s">
        <v>843</v>
      </c>
      <c r="H199" s="179" t="s">
        <v>838</v>
      </c>
      <c r="I199" s="514" t="s">
        <v>49</v>
      </c>
      <c r="J199" s="878"/>
      <c r="K199" s="904"/>
      <c r="L199" s="935"/>
      <c r="M199" s="878"/>
      <c r="N199" s="878"/>
      <c r="O199" s="904"/>
      <c r="P199" s="1112"/>
      <c r="Q199" s="901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</row>
    <row r="200" spans="1:37" s="43" customFormat="1" ht="16.5" hidden="1" customHeight="1" thickBot="1">
      <c r="A200" s="857"/>
      <c r="B200" s="854"/>
      <c r="C200" s="514">
        <v>4</v>
      </c>
      <c r="D200" s="132" t="s">
        <v>673</v>
      </c>
      <c r="E200" s="177" t="s">
        <v>844</v>
      </c>
      <c r="F200" s="146"/>
      <c r="G200" s="178" t="s">
        <v>845</v>
      </c>
      <c r="H200" s="179" t="s">
        <v>842</v>
      </c>
      <c r="I200" s="514" t="s">
        <v>49</v>
      </c>
      <c r="J200" s="878"/>
      <c r="K200" s="904"/>
      <c r="L200" s="935"/>
      <c r="M200" s="878"/>
      <c r="N200" s="878"/>
      <c r="O200" s="904"/>
      <c r="P200" s="1112"/>
      <c r="Q200" s="901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</row>
    <row r="201" spans="1:37" s="43" customFormat="1" ht="16.5" hidden="1" customHeight="1" thickBot="1">
      <c r="A201" s="857"/>
      <c r="B201" s="854"/>
      <c r="C201" s="514">
        <v>5</v>
      </c>
      <c r="D201" s="132" t="s">
        <v>11</v>
      </c>
      <c r="E201" s="177" t="s">
        <v>846</v>
      </c>
      <c r="F201" s="146"/>
      <c r="G201" s="178" t="s">
        <v>847</v>
      </c>
      <c r="H201" s="179" t="s">
        <v>842</v>
      </c>
      <c r="I201" s="514" t="s">
        <v>49</v>
      </c>
      <c r="J201" s="878"/>
      <c r="K201" s="904"/>
      <c r="L201" s="935"/>
      <c r="M201" s="878"/>
      <c r="N201" s="878"/>
      <c r="O201" s="904"/>
      <c r="P201" s="1112"/>
      <c r="Q201" s="901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</row>
    <row r="202" spans="1:37" s="43" customFormat="1" ht="16.5" hidden="1" customHeight="1" thickBot="1">
      <c r="A202" s="857"/>
      <c r="B202" s="854"/>
      <c r="C202" s="514">
        <v>6</v>
      </c>
      <c r="D202" s="132" t="s">
        <v>11</v>
      </c>
      <c r="E202" s="177" t="s">
        <v>848</v>
      </c>
      <c r="F202" s="146"/>
      <c r="G202" s="178" t="s">
        <v>849</v>
      </c>
      <c r="H202" s="179" t="s">
        <v>842</v>
      </c>
      <c r="I202" s="514" t="s">
        <v>49</v>
      </c>
      <c r="J202" s="878"/>
      <c r="K202" s="904"/>
      <c r="L202" s="935"/>
      <c r="M202" s="878"/>
      <c r="N202" s="878"/>
      <c r="O202" s="904"/>
      <c r="P202" s="1112"/>
      <c r="Q202" s="901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</row>
    <row r="203" spans="1:37" s="43" customFormat="1" ht="16.5" hidden="1" customHeight="1" thickBot="1">
      <c r="A203" s="857"/>
      <c r="B203" s="854"/>
      <c r="C203" s="514">
        <v>7</v>
      </c>
      <c r="D203" s="132" t="s">
        <v>11</v>
      </c>
      <c r="E203" s="177" t="s">
        <v>850</v>
      </c>
      <c r="F203" s="146"/>
      <c r="G203" s="178" t="s">
        <v>851</v>
      </c>
      <c r="H203" s="179" t="s">
        <v>842</v>
      </c>
      <c r="I203" s="514" t="s">
        <v>49</v>
      </c>
      <c r="J203" s="878"/>
      <c r="K203" s="904"/>
      <c r="L203" s="935"/>
      <c r="M203" s="878"/>
      <c r="N203" s="878"/>
      <c r="O203" s="904"/>
      <c r="P203" s="1112"/>
      <c r="Q203" s="901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</row>
    <row r="204" spans="1:37" s="43" customFormat="1" ht="16.5" hidden="1" customHeight="1" thickBot="1">
      <c r="A204" s="857"/>
      <c r="B204" s="854"/>
      <c r="C204" s="514">
        <v>8</v>
      </c>
      <c r="D204" s="132" t="s">
        <v>11</v>
      </c>
      <c r="E204" s="177" t="s">
        <v>852</v>
      </c>
      <c r="F204" s="146"/>
      <c r="G204" s="178" t="s">
        <v>853</v>
      </c>
      <c r="H204" s="179" t="s">
        <v>838</v>
      </c>
      <c r="I204" s="514" t="s">
        <v>49</v>
      </c>
      <c r="J204" s="878"/>
      <c r="K204" s="904"/>
      <c r="L204" s="935"/>
      <c r="M204" s="878"/>
      <c r="N204" s="878"/>
      <c r="O204" s="904"/>
      <c r="P204" s="1112"/>
      <c r="Q204" s="901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</row>
    <row r="205" spans="1:37" s="43" customFormat="1" ht="16.5" hidden="1" customHeight="1" thickBot="1">
      <c r="A205" s="857"/>
      <c r="B205" s="854"/>
      <c r="C205" s="514">
        <v>9</v>
      </c>
      <c r="D205" s="132" t="s">
        <v>11</v>
      </c>
      <c r="E205" s="177" t="s">
        <v>854</v>
      </c>
      <c r="F205" s="146"/>
      <c r="G205" s="178" t="s">
        <v>855</v>
      </c>
      <c r="H205" s="179" t="s">
        <v>842</v>
      </c>
      <c r="I205" s="514" t="s">
        <v>49</v>
      </c>
      <c r="J205" s="878"/>
      <c r="K205" s="904"/>
      <c r="L205" s="935"/>
      <c r="M205" s="878"/>
      <c r="N205" s="878"/>
      <c r="O205" s="904"/>
      <c r="P205" s="1112"/>
      <c r="Q205" s="901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</row>
    <row r="206" spans="1:37" s="43" customFormat="1" ht="16.5" hidden="1" customHeight="1" thickBot="1">
      <c r="A206" s="857"/>
      <c r="B206" s="854"/>
      <c r="C206" s="514">
        <v>10</v>
      </c>
      <c r="D206" s="132" t="s">
        <v>11</v>
      </c>
      <c r="E206" s="177" t="s">
        <v>856</v>
      </c>
      <c r="F206" s="146"/>
      <c r="G206" s="178" t="s">
        <v>857</v>
      </c>
      <c r="H206" s="179" t="s">
        <v>842</v>
      </c>
      <c r="I206" s="514" t="s">
        <v>49</v>
      </c>
      <c r="J206" s="878"/>
      <c r="K206" s="904"/>
      <c r="L206" s="935"/>
      <c r="M206" s="878"/>
      <c r="N206" s="878"/>
      <c r="O206" s="904"/>
      <c r="P206" s="1112"/>
      <c r="Q206" s="901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</row>
    <row r="207" spans="1:37" s="43" customFormat="1" ht="16.5" hidden="1" customHeight="1" thickBot="1">
      <c r="A207" s="857"/>
      <c r="B207" s="854"/>
      <c r="C207" s="514">
        <v>11</v>
      </c>
      <c r="D207" s="132" t="s">
        <v>11</v>
      </c>
      <c r="E207" s="177" t="s">
        <v>848</v>
      </c>
      <c r="F207" s="146"/>
      <c r="G207" s="178" t="s">
        <v>858</v>
      </c>
      <c r="H207" s="179" t="s">
        <v>842</v>
      </c>
      <c r="I207" s="514" t="s">
        <v>49</v>
      </c>
      <c r="J207" s="878"/>
      <c r="K207" s="904"/>
      <c r="L207" s="935"/>
      <c r="M207" s="878"/>
      <c r="N207" s="878"/>
      <c r="O207" s="904"/>
      <c r="P207" s="1112"/>
      <c r="Q207" s="901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</row>
    <row r="208" spans="1:37" s="43" customFormat="1" ht="16.5" hidden="1" customHeight="1" thickBot="1">
      <c r="A208" s="857"/>
      <c r="B208" s="854"/>
      <c r="C208" s="514">
        <v>12</v>
      </c>
      <c r="D208" s="132" t="s">
        <v>11</v>
      </c>
      <c r="E208" s="177" t="s">
        <v>859</v>
      </c>
      <c r="F208" s="146"/>
      <c r="G208" s="178" t="s">
        <v>860</v>
      </c>
      <c r="H208" s="179" t="s">
        <v>842</v>
      </c>
      <c r="I208" s="514" t="s">
        <v>49</v>
      </c>
      <c r="J208" s="878"/>
      <c r="K208" s="904"/>
      <c r="L208" s="935"/>
      <c r="M208" s="878"/>
      <c r="N208" s="878"/>
      <c r="O208" s="904"/>
      <c r="P208" s="1112"/>
      <c r="Q208" s="901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</row>
    <row r="209" spans="1:37" s="43" customFormat="1" ht="16.5" hidden="1" customHeight="1" thickBot="1">
      <c r="A209" s="857"/>
      <c r="B209" s="854"/>
      <c r="C209" s="514">
        <v>13</v>
      </c>
      <c r="D209" s="132" t="s">
        <v>11</v>
      </c>
      <c r="E209" s="177" t="s">
        <v>861</v>
      </c>
      <c r="F209" s="146"/>
      <c r="G209" s="178" t="s">
        <v>862</v>
      </c>
      <c r="H209" s="179" t="s">
        <v>842</v>
      </c>
      <c r="I209" s="514" t="s">
        <v>49</v>
      </c>
      <c r="J209" s="878"/>
      <c r="K209" s="904"/>
      <c r="L209" s="935"/>
      <c r="M209" s="878"/>
      <c r="N209" s="878"/>
      <c r="O209" s="904"/>
      <c r="P209" s="1112"/>
      <c r="Q209" s="901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</row>
    <row r="210" spans="1:37" s="45" customFormat="1" ht="16.5" hidden="1" customHeight="1" thickBot="1">
      <c r="A210" s="857"/>
      <c r="B210" s="854"/>
      <c r="C210" s="514">
        <v>14</v>
      </c>
      <c r="D210" s="132" t="s">
        <v>11</v>
      </c>
      <c r="E210" s="177" t="s">
        <v>863</v>
      </c>
      <c r="F210" s="146"/>
      <c r="G210" s="178" t="s">
        <v>864</v>
      </c>
      <c r="H210" s="179" t="s">
        <v>842</v>
      </c>
      <c r="I210" s="514" t="s">
        <v>49</v>
      </c>
      <c r="J210" s="878"/>
      <c r="K210" s="904"/>
      <c r="L210" s="935"/>
      <c r="M210" s="878"/>
      <c r="N210" s="878"/>
      <c r="O210" s="904"/>
      <c r="P210" s="1112"/>
      <c r="Q210" s="901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</row>
    <row r="211" spans="1:37" s="45" customFormat="1" ht="16.5" hidden="1" customHeight="1" thickBot="1">
      <c r="A211" s="857"/>
      <c r="B211" s="854"/>
      <c r="C211" s="514">
        <v>15</v>
      </c>
      <c r="D211" s="132" t="s">
        <v>11</v>
      </c>
      <c r="E211" s="177"/>
      <c r="F211" s="146"/>
      <c r="G211" s="563" t="s">
        <v>865</v>
      </c>
      <c r="H211" s="179" t="s">
        <v>842</v>
      </c>
      <c r="I211" s="514" t="s">
        <v>49</v>
      </c>
      <c r="J211" s="878"/>
      <c r="K211" s="904"/>
      <c r="L211" s="935"/>
      <c r="M211" s="878"/>
      <c r="N211" s="878"/>
      <c r="O211" s="904"/>
      <c r="P211" s="1112"/>
      <c r="Q211" s="901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</row>
    <row r="212" spans="1:37" s="45" customFormat="1" ht="16.5" hidden="1" customHeight="1" thickBot="1">
      <c r="A212" s="857"/>
      <c r="B212" s="854"/>
      <c r="C212" s="514">
        <v>16</v>
      </c>
      <c r="D212" s="132" t="s">
        <v>11</v>
      </c>
      <c r="E212" s="177" t="s">
        <v>866</v>
      </c>
      <c r="F212" s="146"/>
      <c r="G212" s="178" t="s">
        <v>867</v>
      </c>
      <c r="H212" s="179" t="s">
        <v>842</v>
      </c>
      <c r="I212" s="514" t="s">
        <v>49</v>
      </c>
      <c r="J212" s="878"/>
      <c r="K212" s="904"/>
      <c r="L212" s="935"/>
      <c r="M212" s="878"/>
      <c r="N212" s="878"/>
      <c r="O212" s="904"/>
      <c r="P212" s="1112"/>
      <c r="Q212" s="901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</row>
    <row r="213" spans="1:37" s="45" customFormat="1" ht="16.5" hidden="1" customHeight="1" thickBot="1">
      <c r="A213" s="857"/>
      <c r="B213" s="854"/>
      <c r="C213" s="514">
        <v>17</v>
      </c>
      <c r="D213" s="132" t="s">
        <v>11</v>
      </c>
      <c r="E213" s="177" t="s">
        <v>868</v>
      </c>
      <c r="F213" s="146"/>
      <c r="G213" s="178" t="s">
        <v>869</v>
      </c>
      <c r="H213" s="179" t="s">
        <v>842</v>
      </c>
      <c r="I213" s="514" t="s">
        <v>49</v>
      </c>
      <c r="J213" s="878"/>
      <c r="K213" s="904"/>
      <c r="L213" s="935"/>
      <c r="M213" s="878"/>
      <c r="N213" s="878"/>
      <c r="O213" s="904"/>
      <c r="P213" s="1112"/>
      <c r="Q213" s="901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</row>
    <row r="214" spans="1:37" s="45" customFormat="1" ht="16.5" hidden="1" customHeight="1" thickBot="1">
      <c r="A214" s="857"/>
      <c r="B214" s="854"/>
      <c r="C214" s="514">
        <v>18</v>
      </c>
      <c r="D214" s="132" t="s">
        <v>11</v>
      </c>
      <c r="E214" s="177" t="s">
        <v>870</v>
      </c>
      <c r="F214" s="146"/>
      <c r="G214" s="178" t="s">
        <v>871</v>
      </c>
      <c r="H214" s="179" t="s">
        <v>842</v>
      </c>
      <c r="I214" s="514" t="s">
        <v>49</v>
      </c>
      <c r="J214" s="878"/>
      <c r="K214" s="904"/>
      <c r="L214" s="935"/>
      <c r="M214" s="878"/>
      <c r="N214" s="878"/>
      <c r="O214" s="904"/>
      <c r="P214" s="1112"/>
      <c r="Q214" s="901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</row>
    <row r="215" spans="1:37" s="45" customFormat="1" ht="16.5" hidden="1" customHeight="1" thickBot="1">
      <c r="A215" s="857"/>
      <c r="B215" s="854"/>
      <c r="C215" s="514">
        <v>19</v>
      </c>
      <c r="D215" s="132" t="s">
        <v>11</v>
      </c>
      <c r="E215" s="177" t="s">
        <v>872</v>
      </c>
      <c r="F215" s="146"/>
      <c r="G215" s="178" t="s">
        <v>873</v>
      </c>
      <c r="H215" s="179" t="s">
        <v>842</v>
      </c>
      <c r="I215" s="514" t="s">
        <v>49</v>
      </c>
      <c r="J215" s="878"/>
      <c r="K215" s="904"/>
      <c r="L215" s="935"/>
      <c r="M215" s="878"/>
      <c r="N215" s="878"/>
      <c r="O215" s="904"/>
      <c r="P215" s="1112"/>
      <c r="Q215" s="901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</row>
    <row r="216" spans="1:37" s="45" customFormat="1" ht="16.5" hidden="1" customHeight="1" thickBot="1">
      <c r="A216" s="857"/>
      <c r="B216" s="854"/>
      <c r="C216" s="514">
        <v>20</v>
      </c>
      <c r="D216" s="132" t="s">
        <v>11</v>
      </c>
      <c r="E216" s="177" t="s">
        <v>874</v>
      </c>
      <c r="F216" s="146"/>
      <c r="G216" s="178" t="s">
        <v>875</v>
      </c>
      <c r="H216" s="179" t="s">
        <v>842</v>
      </c>
      <c r="I216" s="514" t="s">
        <v>49</v>
      </c>
      <c r="J216" s="878"/>
      <c r="K216" s="904"/>
      <c r="L216" s="935"/>
      <c r="M216" s="878"/>
      <c r="N216" s="878"/>
      <c r="O216" s="904"/>
      <c r="P216" s="1112"/>
      <c r="Q216" s="901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</row>
    <row r="217" spans="1:37" s="45" customFormat="1" ht="16.5" hidden="1" customHeight="1" thickBot="1">
      <c r="A217" s="857"/>
      <c r="B217" s="854"/>
      <c r="C217" s="514">
        <v>21</v>
      </c>
      <c r="D217" s="132" t="s">
        <v>716</v>
      </c>
      <c r="E217" s="177" t="s">
        <v>876</v>
      </c>
      <c r="F217" s="146"/>
      <c r="G217" s="178" t="s">
        <v>877</v>
      </c>
      <c r="H217" s="179" t="s">
        <v>838</v>
      </c>
      <c r="I217" s="514" t="s">
        <v>49</v>
      </c>
      <c r="J217" s="878"/>
      <c r="K217" s="904"/>
      <c r="L217" s="935"/>
      <c r="M217" s="878"/>
      <c r="N217" s="878"/>
      <c r="O217" s="904"/>
      <c r="P217" s="1112"/>
      <c r="Q217" s="901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</row>
    <row r="218" spans="1:37" s="45" customFormat="1" ht="16.5" hidden="1" customHeight="1" thickBot="1">
      <c r="A218" s="857"/>
      <c r="B218" s="854"/>
      <c r="C218" s="514">
        <v>22</v>
      </c>
      <c r="D218" s="132" t="s">
        <v>11</v>
      </c>
      <c r="E218" s="177"/>
      <c r="F218" s="146"/>
      <c r="G218" s="178" t="s">
        <v>878</v>
      </c>
      <c r="H218" s="179" t="s">
        <v>838</v>
      </c>
      <c r="I218" s="514" t="s">
        <v>49</v>
      </c>
      <c r="J218" s="878"/>
      <c r="K218" s="904"/>
      <c r="L218" s="935"/>
      <c r="M218" s="878"/>
      <c r="N218" s="878"/>
      <c r="O218" s="904"/>
      <c r="P218" s="1112"/>
      <c r="Q218" s="901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</row>
    <row r="219" spans="1:37" s="45" customFormat="1" ht="16.5" hidden="1" customHeight="1" thickBot="1">
      <c r="A219" s="857"/>
      <c r="B219" s="854"/>
      <c r="C219" s="514">
        <v>23</v>
      </c>
      <c r="D219" s="132" t="s">
        <v>11</v>
      </c>
      <c r="E219" s="177" t="s">
        <v>879</v>
      </c>
      <c r="F219" s="146"/>
      <c r="G219" s="178" t="s">
        <v>880</v>
      </c>
      <c r="H219" s="179" t="s">
        <v>842</v>
      </c>
      <c r="I219" s="514" t="s">
        <v>49</v>
      </c>
      <c r="J219" s="878"/>
      <c r="K219" s="904"/>
      <c r="L219" s="935"/>
      <c r="M219" s="878"/>
      <c r="N219" s="878"/>
      <c r="O219" s="904"/>
      <c r="P219" s="1112"/>
      <c r="Q219" s="901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</row>
    <row r="220" spans="1:37" s="45" customFormat="1" ht="16.5" hidden="1" customHeight="1" thickBot="1">
      <c r="A220" s="857"/>
      <c r="B220" s="854"/>
      <c r="C220" s="514">
        <v>24</v>
      </c>
      <c r="D220" s="132" t="s">
        <v>11</v>
      </c>
      <c r="E220" s="177" t="s">
        <v>881</v>
      </c>
      <c r="F220" s="146"/>
      <c r="G220" s="178" t="s">
        <v>882</v>
      </c>
      <c r="H220" s="179" t="s">
        <v>838</v>
      </c>
      <c r="I220" s="514" t="s">
        <v>49</v>
      </c>
      <c r="J220" s="878"/>
      <c r="K220" s="904"/>
      <c r="L220" s="935"/>
      <c r="M220" s="878"/>
      <c r="N220" s="878"/>
      <c r="O220" s="904"/>
      <c r="P220" s="1112"/>
      <c r="Q220" s="901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</row>
    <row r="221" spans="1:37" s="45" customFormat="1" ht="16.5" hidden="1" customHeight="1" thickBot="1">
      <c r="A221" s="857"/>
      <c r="B221" s="854"/>
      <c r="C221" s="514">
        <v>25</v>
      </c>
      <c r="D221" s="132" t="s">
        <v>11</v>
      </c>
      <c r="E221" s="177" t="s">
        <v>883</v>
      </c>
      <c r="F221" s="146"/>
      <c r="G221" s="178" t="s">
        <v>884</v>
      </c>
      <c r="H221" s="179" t="s">
        <v>842</v>
      </c>
      <c r="I221" s="514" t="s">
        <v>49</v>
      </c>
      <c r="J221" s="878"/>
      <c r="K221" s="904"/>
      <c r="L221" s="935"/>
      <c r="M221" s="878"/>
      <c r="N221" s="878"/>
      <c r="O221" s="904"/>
      <c r="P221" s="1112"/>
      <c r="Q221" s="901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</row>
    <row r="222" spans="1:37" s="45" customFormat="1" ht="16.5" hidden="1" customHeight="1" thickBot="1">
      <c r="A222" s="857"/>
      <c r="B222" s="854"/>
      <c r="C222" s="514">
        <v>26</v>
      </c>
      <c r="D222" s="132" t="s">
        <v>11</v>
      </c>
      <c r="E222" s="177" t="s">
        <v>885</v>
      </c>
      <c r="F222" s="146"/>
      <c r="G222" s="178" t="s">
        <v>886</v>
      </c>
      <c r="H222" s="179" t="s">
        <v>838</v>
      </c>
      <c r="I222" s="514" t="s">
        <v>49</v>
      </c>
      <c r="J222" s="878"/>
      <c r="K222" s="904"/>
      <c r="L222" s="935"/>
      <c r="M222" s="878"/>
      <c r="N222" s="878"/>
      <c r="O222" s="904"/>
      <c r="P222" s="1112"/>
      <c r="Q222" s="901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</row>
    <row r="223" spans="1:37" s="45" customFormat="1" ht="16.5" hidden="1" customHeight="1" thickBot="1">
      <c r="A223" s="857"/>
      <c r="B223" s="854"/>
      <c r="C223" s="514">
        <v>27</v>
      </c>
      <c r="D223" s="132" t="s">
        <v>11</v>
      </c>
      <c r="E223" s="177" t="s">
        <v>887</v>
      </c>
      <c r="F223" s="146"/>
      <c r="G223" s="178" t="s">
        <v>888</v>
      </c>
      <c r="H223" s="179" t="s">
        <v>842</v>
      </c>
      <c r="I223" s="514" t="s">
        <v>49</v>
      </c>
      <c r="J223" s="878"/>
      <c r="K223" s="904"/>
      <c r="L223" s="935"/>
      <c r="M223" s="878"/>
      <c r="N223" s="878"/>
      <c r="O223" s="904"/>
      <c r="P223" s="1112"/>
      <c r="Q223" s="901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</row>
    <row r="224" spans="1:37" s="45" customFormat="1" ht="16.5" hidden="1" customHeight="1" thickBot="1">
      <c r="A224" s="857"/>
      <c r="B224" s="854"/>
      <c r="C224" s="514">
        <v>28</v>
      </c>
      <c r="D224" s="132" t="s">
        <v>11</v>
      </c>
      <c r="E224" s="177" t="s">
        <v>889</v>
      </c>
      <c r="F224" s="146"/>
      <c r="G224" s="178" t="s">
        <v>890</v>
      </c>
      <c r="H224" s="179" t="s">
        <v>838</v>
      </c>
      <c r="I224" s="514" t="s">
        <v>49</v>
      </c>
      <c r="J224" s="878"/>
      <c r="K224" s="904"/>
      <c r="L224" s="935"/>
      <c r="M224" s="878"/>
      <c r="N224" s="878"/>
      <c r="O224" s="904"/>
      <c r="P224" s="1112"/>
      <c r="Q224" s="901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</row>
    <row r="225" spans="1:37" s="45" customFormat="1" ht="16.5" hidden="1" customHeight="1" thickBot="1">
      <c r="A225" s="857"/>
      <c r="B225" s="854"/>
      <c r="C225" s="514">
        <v>29</v>
      </c>
      <c r="D225" s="132" t="s">
        <v>11</v>
      </c>
      <c r="E225" s="177" t="s">
        <v>891</v>
      </c>
      <c r="F225" s="146"/>
      <c r="G225" s="178" t="s">
        <v>892</v>
      </c>
      <c r="H225" s="179" t="s">
        <v>842</v>
      </c>
      <c r="I225" s="514" t="s">
        <v>49</v>
      </c>
      <c r="J225" s="878"/>
      <c r="K225" s="904"/>
      <c r="L225" s="935"/>
      <c r="M225" s="878"/>
      <c r="N225" s="878"/>
      <c r="O225" s="904"/>
      <c r="P225" s="1112"/>
      <c r="Q225" s="901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</row>
    <row r="226" spans="1:37" s="45" customFormat="1" ht="16.5" hidden="1" customHeight="1" thickBot="1">
      <c r="A226" s="857"/>
      <c r="B226" s="854"/>
      <c r="C226" s="514">
        <v>30</v>
      </c>
      <c r="D226" s="132" t="s">
        <v>11</v>
      </c>
      <c r="E226" s="177" t="s">
        <v>893</v>
      </c>
      <c r="F226" s="146"/>
      <c r="G226" s="178" t="s">
        <v>894</v>
      </c>
      <c r="H226" s="179" t="s">
        <v>842</v>
      </c>
      <c r="I226" s="514" t="s">
        <v>49</v>
      </c>
      <c r="J226" s="878"/>
      <c r="K226" s="904"/>
      <c r="L226" s="935"/>
      <c r="M226" s="878"/>
      <c r="N226" s="878"/>
      <c r="O226" s="904"/>
      <c r="P226" s="1112"/>
      <c r="Q226" s="901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</row>
    <row r="227" spans="1:37" s="45" customFormat="1" ht="16.5" hidden="1" customHeight="1" thickBot="1">
      <c r="A227" s="857"/>
      <c r="B227" s="854"/>
      <c r="C227" s="514">
        <v>31</v>
      </c>
      <c r="D227" s="132" t="s">
        <v>11</v>
      </c>
      <c r="E227" s="177" t="s">
        <v>895</v>
      </c>
      <c r="F227" s="146"/>
      <c r="G227" s="178" t="s">
        <v>896</v>
      </c>
      <c r="H227" s="179" t="s">
        <v>842</v>
      </c>
      <c r="I227" s="514" t="s">
        <v>49</v>
      </c>
      <c r="J227" s="878"/>
      <c r="K227" s="904"/>
      <c r="L227" s="935"/>
      <c r="M227" s="878"/>
      <c r="N227" s="878"/>
      <c r="O227" s="904"/>
      <c r="P227" s="1112"/>
      <c r="Q227" s="901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</row>
    <row r="228" spans="1:37" s="45" customFormat="1" ht="16.5" hidden="1" customHeight="1" thickBot="1">
      <c r="A228" s="857"/>
      <c r="B228" s="854"/>
      <c r="C228" s="514">
        <v>32</v>
      </c>
      <c r="D228" s="132" t="s">
        <v>11</v>
      </c>
      <c r="E228" s="177" t="s">
        <v>897</v>
      </c>
      <c r="F228" s="146"/>
      <c r="G228" s="178" t="s">
        <v>898</v>
      </c>
      <c r="H228" s="179" t="s">
        <v>842</v>
      </c>
      <c r="I228" s="514" t="s">
        <v>49</v>
      </c>
      <c r="J228" s="878"/>
      <c r="K228" s="904"/>
      <c r="L228" s="935"/>
      <c r="M228" s="878"/>
      <c r="N228" s="878"/>
      <c r="O228" s="904"/>
      <c r="P228" s="1112"/>
      <c r="Q228" s="901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</row>
    <row r="229" spans="1:37" s="45" customFormat="1" ht="16.5" hidden="1" customHeight="1" thickBot="1">
      <c r="A229" s="857"/>
      <c r="B229" s="854"/>
      <c r="C229" s="514">
        <v>33</v>
      </c>
      <c r="D229" s="132" t="s">
        <v>11</v>
      </c>
      <c r="E229" s="177"/>
      <c r="F229" s="146"/>
      <c r="G229" s="178" t="s">
        <v>899</v>
      </c>
      <c r="H229" s="179" t="s">
        <v>842</v>
      </c>
      <c r="I229" s="514" t="s">
        <v>49</v>
      </c>
      <c r="J229" s="878"/>
      <c r="K229" s="904"/>
      <c r="L229" s="935"/>
      <c r="M229" s="878"/>
      <c r="N229" s="878"/>
      <c r="O229" s="904"/>
      <c r="P229" s="1112"/>
      <c r="Q229" s="901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</row>
    <row r="230" spans="1:37" s="45" customFormat="1" ht="16.5" hidden="1" customHeight="1" thickBot="1">
      <c r="A230" s="857"/>
      <c r="B230" s="854"/>
      <c r="C230" s="514">
        <v>34</v>
      </c>
      <c r="D230" s="132" t="s">
        <v>11</v>
      </c>
      <c r="E230" s="177" t="s">
        <v>900</v>
      </c>
      <c r="F230" s="146"/>
      <c r="G230" s="178" t="s">
        <v>901</v>
      </c>
      <c r="H230" s="179" t="s">
        <v>842</v>
      </c>
      <c r="I230" s="514" t="s">
        <v>49</v>
      </c>
      <c r="J230" s="878"/>
      <c r="K230" s="904"/>
      <c r="L230" s="935"/>
      <c r="M230" s="878"/>
      <c r="N230" s="878"/>
      <c r="O230" s="904"/>
      <c r="P230" s="1112"/>
      <c r="Q230" s="901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</row>
    <row r="231" spans="1:37" s="45" customFormat="1" ht="16.5" hidden="1" customHeight="1" thickBot="1">
      <c r="A231" s="857"/>
      <c r="B231" s="854"/>
      <c r="C231" s="514">
        <v>35</v>
      </c>
      <c r="D231" s="132" t="s">
        <v>11</v>
      </c>
      <c r="E231" s="177"/>
      <c r="F231" s="146"/>
      <c r="G231" s="178" t="s">
        <v>902</v>
      </c>
      <c r="H231" s="179" t="s">
        <v>838</v>
      </c>
      <c r="I231" s="514" t="s">
        <v>49</v>
      </c>
      <c r="J231" s="878"/>
      <c r="K231" s="904"/>
      <c r="L231" s="935"/>
      <c r="M231" s="878"/>
      <c r="N231" s="878"/>
      <c r="O231" s="904"/>
      <c r="P231" s="1112"/>
      <c r="Q231" s="901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</row>
    <row r="232" spans="1:37" s="45" customFormat="1" ht="16.5" hidden="1" customHeight="1" thickBot="1">
      <c r="A232" s="857"/>
      <c r="B232" s="854"/>
      <c r="C232" s="514">
        <v>36</v>
      </c>
      <c r="D232" s="132" t="s">
        <v>11</v>
      </c>
      <c r="E232" s="177" t="s">
        <v>903</v>
      </c>
      <c r="F232" s="146"/>
      <c r="G232" s="178" t="s">
        <v>904</v>
      </c>
      <c r="H232" s="179" t="s">
        <v>842</v>
      </c>
      <c r="I232" s="514" t="s">
        <v>49</v>
      </c>
      <c r="J232" s="878"/>
      <c r="K232" s="904"/>
      <c r="L232" s="935"/>
      <c r="M232" s="878"/>
      <c r="N232" s="878"/>
      <c r="O232" s="904"/>
      <c r="P232" s="1112"/>
      <c r="Q232" s="901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</row>
    <row r="233" spans="1:37" s="45" customFormat="1" ht="16.5" hidden="1" customHeight="1" thickBot="1">
      <c r="A233" s="857"/>
      <c r="B233" s="854"/>
      <c r="C233" s="514">
        <v>37</v>
      </c>
      <c r="D233" s="132" t="s">
        <v>11</v>
      </c>
      <c r="E233" s="177" t="s">
        <v>905</v>
      </c>
      <c r="F233" s="146"/>
      <c r="G233" s="178" t="s">
        <v>906</v>
      </c>
      <c r="H233" s="179" t="s">
        <v>842</v>
      </c>
      <c r="I233" s="514" t="s">
        <v>49</v>
      </c>
      <c r="J233" s="878"/>
      <c r="K233" s="904"/>
      <c r="L233" s="935"/>
      <c r="M233" s="878"/>
      <c r="N233" s="878"/>
      <c r="O233" s="904"/>
      <c r="P233" s="1112"/>
      <c r="Q233" s="901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</row>
    <row r="234" spans="1:37" s="45" customFormat="1" ht="16.5" hidden="1" customHeight="1" thickBot="1">
      <c r="A234" s="857"/>
      <c r="B234" s="854"/>
      <c r="C234" s="514">
        <v>38</v>
      </c>
      <c r="D234" s="132" t="s">
        <v>11</v>
      </c>
      <c r="E234" s="177"/>
      <c r="F234" s="146"/>
      <c r="G234" s="178" t="s">
        <v>907</v>
      </c>
      <c r="H234" s="179" t="s">
        <v>842</v>
      </c>
      <c r="I234" s="514" t="s">
        <v>49</v>
      </c>
      <c r="J234" s="878"/>
      <c r="K234" s="904"/>
      <c r="L234" s="935"/>
      <c r="M234" s="878"/>
      <c r="N234" s="878"/>
      <c r="O234" s="904"/>
      <c r="P234" s="1112"/>
      <c r="Q234" s="901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</row>
    <row r="235" spans="1:37" s="45" customFormat="1" ht="16.5" hidden="1" customHeight="1" thickBot="1">
      <c r="A235" s="857"/>
      <c r="B235" s="854"/>
      <c r="C235" s="514">
        <v>39</v>
      </c>
      <c r="D235" s="132" t="s">
        <v>11</v>
      </c>
      <c r="E235" s="177" t="s">
        <v>908</v>
      </c>
      <c r="F235" s="146"/>
      <c r="G235" s="178" t="s">
        <v>909</v>
      </c>
      <c r="H235" s="179" t="s">
        <v>838</v>
      </c>
      <c r="I235" s="514" t="s">
        <v>49</v>
      </c>
      <c r="J235" s="878"/>
      <c r="K235" s="904"/>
      <c r="L235" s="935"/>
      <c r="M235" s="878"/>
      <c r="N235" s="878"/>
      <c r="O235" s="904"/>
      <c r="P235" s="1112"/>
      <c r="Q235" s="901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</row>
    <row r="236" spans="1:37" s="45" customFormat="1" ht="16.5" hidden="1" customHeight="1" thickBot="1">
      <c r="A236" s="857"/>
      <c r="B236" s="854"/>
      <c r="C236" s="514">
        <v>40</v>
      </c>
      <c r="D236" s="132" t="s">
        <v>11</v>
      </c>
      <c r="E236" s="177" t="s">
        <v>910</v>
      </c>
      <c r="F236" s="146"/>
      <c r="G236" s="178" t="s">
        <v>911</v>
      </c>
      <c r="H236" s="179" t="s">
        <v>842</v>
      </c>
      <c r="I236" s="514" t="s">
        <v>49</v>
      </c>
      <c r="J236" s="878"/>
      <c r="K236" s="904"/>
      <c r="L236" s="935"/>
      <c r="M236" s="878"/>
      <c r="N236" s="878"/>
      <c r="O236" s="904"/>
      <c r="P236" s="1112"/>
      <c r="Q236" s="901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</row>
    <row r="237" spans="1:37" s="45" customFormat="1" ht="16.5" hidden="1" customHeight="1" thickBot="1">
      <c r="A237" s="857"/>
      <c r="B237" s="854"/>
      <c r="C237" s="514">
        <v>41</v>
      </c>
      <c r="D237" s="132" t="s">
        <v>11</v>
      </c>
      <c r="E237" s="177" t="s">
        <v>912</v>
      </c>
      <c r="F237" s="146"/>
      <c r="G237" s="178" t="s">
        <v>913</v>
      </c>
      <c r="H237" s="179" t="s">
        <v>842</v>
      </c>
      <c r="I237" s="514" t="s">
        <v>49</v>
      </c>
      <c r="J237" s="878"/>
      <c r="K237" s="904"/>
      <c r="L237" s="935"/>
      <c r="M237" s="878"/>
      <c r="N237" s="878"/>
      <c r="O237" s="904"/>
      <c r="P237" s="1112"/>
      <c r="Q237" s="901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</row>
    <row r="238" spans="1:37" s="45" customFormat="1" ht="16.5" hidden="1" customHeight="1" thickBot="1">
      <c r="A238" s="857"/>
      <c r="B238" s="854"/>
      <c r="C238" s="514">
        <v>42</v>
      </c>
      <c r="D238" s="132" t="s">
        <v>11</v>
      </c>
      <c r="E238" s="177" t="s">
        <v>912</v>
      </c>
      <c r="F238" s="146"/>
      <c r="G238" s="178" t="s">
        <v>914</v>
      </c>
      <c r="H238" s="179" t="s">
        <v>842</v>
      </c>
      <c r="I238" s="514" t="s">
        <v>49</v>
      </c>
      <c r="J238" s="878"/>
      <c r="K238" s="904"/>
      <c r="L238" s="935"/>
      <c r="M238" s="878"/>
      <c r="N238" s="878"/>
      <c r="O238" s="904"/>
      <c r="P238" s="1112"/>
      <c r="Q238" s="901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</row>
    <row r="239" spans="1:37" s="45" customFormat="1" ht="16.5" hidden="1" customHeight="1" thickBot="1">
      <c r="A239" s="857"/>
      <c r="B239" s="854"/>
      <c r="C239" s="514">
        <v>43</v>
      </c>
      <c r="D239" s="132" t="s">
        <v>11</v>
      </c>
      <c r="E239" s="177"/>
      <c r="F239" s="146"/>
      <c r="G239" s="178" t="s">
        <v>915</v>
      </c>
      <c r="H239" s="179" t="s">
        <v>842</v>
      </c>
      <c r="I239" s="514" t="s">
        <v>49</v>
      </c>
      <c r="J239" s="878"/>
      <c r="K239" s="904"/>
      <c r="L239" s="935"/>
      <c r="M239" s="878"/>
      <c r="N239" s="878"/>
      <c r="O239" s="904"/>
      <c r="P239" s="1112"/>
      <c r="Q239" s="901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</row>
    <row r="240" spans="1:37" s="45" customFormat="1" ht="16.5" hidden="1" customHeight="1" thickBot="1">
      <c r="A240" s="857"/>
      <c r="B240" s="854"/>
      <c r="C240" s="514">
        <v>44</v>
      </c>
      <c r="D240" s="132" t="s">
        <v>11</v>
      </c>
      <c r="E240" s="177" t="s">
        <v>916</v>
      </c>
      <c r="F240" s="146"/>
      <c r="G240" s="178" t="s">
        <v>917</v>
      </c>
      <c r="H240" s="179" t="s">
        <v>838</v>
      </c>
      <c r="I240" s="514" t="s">
        <v>49</v>
      </c>
      <c r="J240" s="878"/>
      <c r="K240" s="904"/>
      <c r="L240" s="935"/>
      <c r="M240" s="878"/>
      <c r="N240" s="878"/>
      <c r="O240" s="904"/>
      <c r="P240" s="1112"/>
      <c r="Q240" s="901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</row>
    <row r="241" spans="1:37" s="36" customFormat="1" ht="16.5" hidden="1" customHeight="1" thickBot="1">
      <c r="A241" s="857"/>
      <c r="B241" s="854"/>
      <c r="C241" s="514">
        <v>45</v>
      </c>
      <c r="D241" s="132" t="s">
        <v>11</v>
      </c>
      <c r="E241" s="177" t="s">
        <v>918</v>
      </c>
      <c r="F241" s="146"/>
      <c r="G241" s="177" t="s">
        <v>919</v>
      </c>
      <c r="H241" s="179" t="s">
        <v>842</v>
      </c>
      <c r="I241" s="514" t="s">
        <v>49</v>
      </c>
      <c r="J241" s="878"/>
      <c r="K241" s="904"/>
      <c r="L241" s="935"/>
      <c r="M241" s="878"/>
      <c r="N241" s="878"/>
      <c r="O241" s="904"/>
      <c r="P241" s="1112"/>
      <c r="Q241" s="901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</row>
    <row r="242" spans="1:37" s="36" customFormat="1" ht="16.5" hidden="1" customHeight="1" thickBot="1">
      <c r="A242" s="857"/>
      <c r="B242" s="854"/>
      <c r="C242" s="514">
        <v>46</v>
      </c>
      <c r="D242" s="132" t="s">
        <v>11</v>
      </c>
      <c r="E242" s="177" t="s">
        <v>912</v>
      </c>
      <c r="F242" s="146"/>
      <c r="G242" s="178" t="s">
        <v>920</v>
      </c>
      <c r="H242" s="179" t="s">
        <v>842</v>
      </c>
      <c r="I242" s="514" t="s">
        <v>49</v>
      </c>
      <c r="J242" s="878"/>
      <c r="K242" s="904"/>
      <c r="L242" s="935"/>
      <c r="M242" s="878"/>
      <c r="N242" s="878"/>
      <c r="O242" s="904"/>
      <c r="P242" s="1112"/>
      <c r="Q242" s="901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</row>
    <row r="243" spans="1:37" s="36" customFormat="1" ht="16.5" hidden="1" customHeight="1" thickBot="1">
      <c r="A243" s="857"/>
      <c r="B243" s="854"/>
      <c r="C243" s="514">
        <v>47</v>
      </c>
      <c r="D243" s="132" t="s">
        <v>11</v>
      </c>
      <c r="E243" s="177" t="s">
        <v>912</v>
      </c>
      <c r="F243" s="146"/>
      <c r="G243" s="178" t="s">
        <v>921</v>
      </c>
      <c r="H243" s="179" t="s">
        <v>842</v>
      </c>
      <c r="I243" s="514" t="s">
        <v>49</v>
      </c>
      <c r="J243" s="878"/>
      <c r="K243" s="904"/>
      <c r="L243" s="935"/>
      <c r="M243" s="878"/>
      <c r="N243" s="878"/>
      <c r="O243" s="904"/>
      <c r="P243" s="1112"/>
      <c r="Q243" s="901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</row>
    <row r="244" spans="1:37" s="36" customFormat="1" ht="16.5" hidden="1" customHeight="1" thickBot="1">
      <c r="A244" s="857"/>
      <c r="B244" s="854"/>
      <c r="C244" s="514">
        <v>48</v>
      </c>
      <c r="D244" s="132" t="s">
        <v>11</v>
      </c>
      <c r="E244" s="177" t="s">
        <v>922</v>
      </c>
      <c r="F244" s="146"/>
      <c r="G244" s="178" t="s">
        <v>923</v>
      </c>
      <c r="H244" s="179" t="s">
        <v>838</v>
      </c>
      <c r="I244" s="514" t="s">
        <v>49</v>
      </c>
      <c r="J244" s="878"/>
      <c r="K244" s="904"/>
      <c r="L244" s="935"/>
      <c r="M244" s="878"/>
      <c r="N244" s="878"/>
      <c r="O244" s="904"/>
      <c r="P244" s="1112"/>
      <c r="Q244" s="901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</row>
    <row r="245" spans="1:37" s="36" customFormat="1" ht="16.5" hidden="1" customHeight="1" thickBot="1">
      <c r="A245" s="857"/>
      <c r="B245" s="854"/>
      <c r="C245" s="514">
        <v>49</v>
      </c>
      <c r="D245" s="132" t="s">
        <v>710</v>
      </c>
      <c r="E245" s="177" t="s">
        <v>924</v>
      </c>
      <c r="F245" s="146"/>
      <c r="G245" s="178" t="s">
        <v>925</v>
      </c>
      <c r="H245" s="179" t="s">
        <v>842</v>
      </c>
      <c r="I245" s="514" t="s">
        <v>49</v>
      </c>
      <c r="J245" s="878"/>
      <c r="K245" s="904"/>
      <c r="L245" s="935"/>
      <c r="M245" s="878"/>
      <c r="N245" s="878"/>
      <c r="O245" s="904"/>
      <c r="P245" s="1112"/>
      <c r="Q245" s="901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</row>
    <row r="246" spans="1:37" s="1" customFormat="1" ht="16.5" hidden="1" customHeight="1" thickBot="1">
      <c r="A246" s="857"/>
      <c r="B246" s="854"/>
      <c r="C246" s="514">
        <v>50</v>
      </c>
      <c r="D246" s="132" t="s">
        <v>11</v>
      </c>
      <c r="E246" s="177" t="s">
        <v>926</v>
      </c>
      <c r="F246" s="146"/>
      <c r="G246" s="178" t="s">
        <v>927</v>
      </c>
      <c r="H246" s="179" t="s">
        <v>842</v>
      </c>
      <c r="I246" s="514" t="s">
        <v>49</v>
      </c>
      <c r="J246" s="878"/>
      <c r="K246" s="904"/>
      <c r="L246" s="935"/>
      <c r="M246" s="878"/>
      <c r="N246" s="878"/>
      <c r="O246" s="904"/>
      <c r="P246" s="1112"/>
      <c r="Q246" s="90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</row>
    <row r="247" spans="1:37" s="1" customFormat="1" ht="16.5" hidden="1" customHeight="1" thickBot="1">
      <c r="A247" s="857"/>
      <c r="B247" s="854"/>
      <c r="C247" s="514">
        <v>51</v>
      </c>
      <c r="D247" s="132" t="s">
        <v>11</v>
      </c>
      <c r="E247" s="177" t="s">
        <v>928</v>
      </c>
      <c r="F247" s="146"/>
      <c r="G247" s="178" t="s">
        <v>929</v>
      </c>
      <c r="H247" s="179" t="s">
        <v>842</v>
      </c>
      <c r="I247" s="514" t="s">
        <v>49</v>
      </c>
      <c r="J247" s="878"/>
      <c r="K247" s="904"/>
      <c r="L247" s="935"/>
      <c r="M247" s="878"/>
      <c r="N247" s="878"/>
      <c r="O247" s="904"/>
      <c r="P247" s="1112"/>
      <c r="Q247" s="90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</row>
    <row r="248" spans="1:37" s="1" customFormat="1" ht="16.5" hidden="1" customHeight="1" thickBot="1">
      <c r="A248" s="857"/>
      <c r="B248" s="855"/>
      <c r="C248" s="514">
        <v>52</v>
      </c>
      <c r="D248" s="132" t="s">
        <v>11</v>
      </c>
      <c r="E248" s="180" t="s">
        <v>930</v>
      </c>
      <c r="F248" s="146"/>
      <c r="G248" s="181" t="s">
        <v>931</v>
      </c>
      <c r="H248" s="182" t="s">
        <v>842</v>
      </c>
      <c r="I248" s="514" t="s">
        <v>49</v>
      </c>
      <c r="J248" s="878"/>
      <c r="K248" s="904"/>
      <c r="L248" s="935"/>
      <c r="M248" s="878"/>
      <c r="N248" s="878"/>
      <c r="O248" s="904"/>
      <c r="P248" s="1113"/>
      <c r="Q248" s="90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</row>
    <row r="249" spans="1:37" s="1" customFormat="1" ht="16.5" hidden="1" customHeight="1" thickBot="1">
      <c r="A249" s="994">
        <v>20</v>
      </c>
      <c r="B249" s="853" t="s">
        <v>932</v>
      </c>
      <c r="C249" s="520">
        <v>1</v>
      </c>
      <c r="D249" s="505" t="s">
        <v>87</v>
      </c>
      <c r="E249" s="505" t="s">
        <v>96</v>
      </c>
      <c r="F249" s="505" t="s">
        <v>43</v>
      </c>
      <c r="G249" s="30" t="s">
        <v>4366</v>
      </c>
      <c r="H249" s="29" t="s">
        <v>5</v>
      </c>
      <c r="I249" s="207" t="s">
        <v>537</v>
      </c>
      <c r="J249" s="847" t="s">
        <v>933</v>
      </c>
      <c r="K249" s="844" t="s">
        <v>12</v>
      </c>
      <c r="L249" s="850" t="s">
        <v>279</v>
      </c>
      <c r="M249" s="847" t="s">
        <v>3434</v>
      </c>
      <c r="N249" s="847" t="s">
        <v>3435</v>
      </c>
      <c r="O249" s="844" t="s">
        <v>3436</v>
      </c>
      <c r="P249" s="1114" t="s">
        <v>4382</v>
      </c>
      <c r="Q249" s="948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</row>
    <row r="250" spans="1:37" s="1" customFormat="1" ht="16.5" hidden="1" customHeight="1" thickBot="1">
      <c r="A250" s="995"/>
      <c r="B250" s="854"/>
      <c r="C250" s="521">
        <v>2</v>
      </c>
      <c r="D250" s="506" t="s">
        <v>11</v>
      </c>
      <c r="E250" s="506" t="s">
        <v>96</v>
      </c>
      <c r="F250" s="506" t="s">
        <v>748</v>
      </c>
      <c r="G250" s="30" t="s">
        <v>547</v>
      </c>
      <c r="H250" s="27" t="s">
        <v>5</v>
      </c>
      <c r="I250" s="208" t="s">
        <v>47</v>
      </c>
      <c r="J250" s="848"/>
      <c r="K250" s="845"/>
      <c r="L250" s="851"/>
      <c r="M250" s="848"/>
      <c r="N250" s="848"/>
      <c r="O250" s="845"/>
      <c r="P250" s="1115"/>
      <c r="Q250" s="949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</row>
    <row r="251" spans="1:37" s="1" customFormat="1" ht="16.5" hidden="1" customHeight="1" thickBot="1">
      <c r="A251" s="995"/>
      <c r="B251" s="854"/>
      <c r="C251" s="521">
        <v>3</v>
      </c>
      <c r="D251" s="506" t="s">
        <v>11</v>
      </c>
      <c r="E251" s="506" t="s">
        <v>96</v>
      </c>
      <c r="F251" s="506" t="s">
        <v>829</v>
      </c>
      <c r="G251" s="30" t="s">
        <v>665</v>
      </c>
      <c r="H251" s="27" t="s">
        <v>5</v>
      </c>
      <c r="I251" s="208" t="s">
        <v>47</v>
      </c>
      <c r="J251" s="848"/>
      <c r="K251" s="845"/>
      <c r="L251" s="851"/>
      <c r="M251" s="848"/>
      <c r="N251" s="848"/>
      <c r="O251" s="845"/>
      <c r="P251" s="1115"/>
      <c r="Q251" s="949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</row>
    <row r="252" spans="1:37" s="1" customFormat="1" ht="16.5" hidden="1" customHeight="1" thickBot="1">
      <c r="A252" s="995"/>
      <c r="B252" s="854"/>
      <c r="C252" s="521">
        <v>4</v>
      </c>
      <c r="D252" s="506" t="s">
        <v>11</v>
      </c>
      <c r="E252" s="506" t="s">
        <v>936</v>
      </c>
      <c r="F252" s="506" t="s">
        <v>937</v>
      </c>
      <c r="G252" s="30" t="s">
        <v>938</v>
      </c>
      <c r="H252" s="27" t="s">
        <v>5</v>
      </c>
      <c r="I252" s="208" t="s">
        <v>49</v>
      </c>
      <c r="J252" s="848"/>
      <c r="K252" s="845"/>
      <c r="L252" s="851"/>
      <c r="M252" s="848"/>
      <c r="N252" s="848"/>
      <c r="O252" s="845"/>
      <c r="P252" s="1115"/>
      <c r="Q252" s="949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</row>
    <row r="253" spans="1:37" s="1" customFormat="1" ht="16.5" hidden="1" customHeight="1" thickBot="1">
      <c r="A253" s="995"/>
      <c r="B253" s="854"/>
      <c r="C253" s="521">
        <v>5</v>
      </c>
      <c r="D253" s="506" t="s">
        <v>11</v>
      </c>
      <c r="E253" s="506" t="s">
        <v>939</v>
      </c>
      <c r="F253" s="506" t="s">
        <v>714</v>
      </c>
      <c r="G253" s="30" t="s">
        <v>940</v>
      </c>
      <c r="H253" s="27" t="s">
        <v>5</v>
      </c>
      <c r="I253" s="208" t="s">
        <v>49</v>
      </c>
      <c r="J253" s="848"/>
      <c r="K253" s="845"/>
      <c r="L253" s="851"/>
      <c r="M253" s="848"/>
      <c r="N253" s="848"/>
      <c r="O253" s="845"/>
      <c r="P253" s="1115"/>
      <c r="Q253" s="949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</row>
    <row r="254" spans="1:37" s="1" customFormat="1" ht="16.5" hidden="1" customHeight="1" thickBot="1">
      <c r="A254" s="995"/>
      <c r="B254" s="854"/>
      <c r="C254" s="521">
        <v>6</v>
      </c>
      <c r="D254" s="506" t="s">
        <v>11</v>
      </c>
      <c r="E254" s="506" t="s">
        <v>941</v>
      </c>
      <c r="F254" s="506" t="s">
        <v>714</v>
      </c>
      <c r="G254" s="30" t="s">
        <v>942</v>
      </c>
      <c r="H254" s="27" t="s">
        <v>5</v>
      </c>
      <c r="I254" s="208" t="s">
        <v>49</v>
      </c>
      <c r="J254" s="848"/>
      <c r="K254" s="845"/>
      <c r="L254" s="851"/>
      <c r="M254" s="848"/>
      <c r="N254" s="848"/>
      <c r="O254" s="845"/>
      <c r="P254" s="1115"/>
      <c r="Q254" s="949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</row>
    <row r="255" spans="1:37" s="1" customFormat="1" ht="16.5" hidden="1" customHeight="1" thickBot="1">
      <c r="A255" s="995"/>
      <c r="B255" s="854"/>
      <c r="C255" s="521">
        <v>7</v>
      </c>
      <c r="D255" s="506" t="s">
        <v>11</v>
      </c>
      <c r="E255" s="506" t="s">
        <v>941</v>
      </c>
      <c r="F255" s="506" t="s">
        <v>714</v>
      </c>
      <c r="G255" s="30" t="s">
        <v>944</v>
      </c>
      <c r="H255" s="27" t="s">
        <v>5</v>
      </c>
      <c r="I255" s="208" t="s">
        <v>49</v>
      </c>
      <c r="J255" s="848"/>
      <c r="K255" s="845"/>
      <c r="L255" s="851"/>
      <c r="M255" s="848"/>
      <c r="N255" s="848"/>
      <c r="O255" s="845"/>
      <c r="P255" s="1115"/>
      <c r="Q255" s="949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</row>
    <row r="256" spans="1:37" s="1" customFormat="1" ht="16.5" hidden="1" customHeight="1" thickBot="1">
      <c r="A256" s="995"/>
      <c r="B256" s="854"/>
      <c r="C256" s="521">
        <v>8</v>
      </c>
      <c r="D256" s="506" t="s">
        <v>11</v>
      </c>
      <c r="E256" s="506" t="s">
        <v>945</v>
      </c>
      <c r="F256" s="506" t="s">
        <v>946</v>
      </c>
      <c r="G256" s="30" t="s">
        <v>947</v>
      </c>
      <c r="H256" s="27" t="s">
        <v>5</v>
      </c>
      <c r="I256" s="208" t="s">
        <v>49</v>
      </c>
      <c r="J256" s="848"/>
      <c r="K256" s="845"/>
      <c r="L256" s="851"/>
      <c r="M256" s="848"/>
      <c r="N256" s="848"/>
      <c r="O256" s="845"/>
      <c r="P256" s="1115"/>
      <c r="Q256" s="949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</row>
    <row r="257" spans="1:37" s="1" customFormat="1" ht="16.5" hidden="1" customHeight="1" thickBot="1">
      <c r="A257" s="995"/>
      <c r="B257" s="854"/>
      <c r="C257" s="521">
        <v>9</v>
      </c>
      <c r="D257" s="506" t="s">
        <v>11</v>
      </c>
      <c r="E257" s="506" t="s">
        <v>948</v>
      </c>
      <c r="F257" s="506" t="s">
        <v>45</v>
      </c>
      <c r="G257" s="30" t="s">
        <v>949</v>
      </c>
      <c r="H257" s="27" t="s">
        <v>5</v>
      </c>
      <c r="I257" s="208" t="s">
        <v>49</v>
      </c>
      <c r="J257" s="848"/>
      <c r="K257" s="845"/>
      <c r="L257" s="851"/>
      <c r="M257" s="848"/>
      <c r="N257" s="848"/>
      <c r="O257" s="845"/>
      <c r="P257" s="1115"/>
      <c r="Q257" s="949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</row>
    <row r="258" spans="1:37" s="1" customFormat="1" ht="16.5" hidden="1" customHeight="1" thickBot="1">
      <c r="A258" s="995"/>
      <c r="B258" s="854"/>
      <c r="C258" s="521">
        <v>10</v>
      </c>
      <c r="D258" s="506" t="s">
        <v>11</v>
      </c>
      <c r="E258" s="506" t="s">
        <v>950</v>
      </c>
      <c r="F258" s="506" t="s">
        <v>45</v>
      </c>
      <c r="G258" s="30" t="s">
        <v>951</v>
      </c>
      <c r="H258" s="27" t="s">
        <v>5</v>
      </c>
      <c r="I258" s="208" t="s">
        <v>49</v>
      </c>
      <c r="J258" s="848"/>
      <c r="K258" s="845"/>
      <c r="L258" s="851"/>
      <c r="M258" s="848"/>
      <c r="N258" s="848"/>
      <c r="O258" s="845"/>
      <c r="P258" s="1115"/>
      <c r="Q258" s="949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</row>
    <row r="259" spans="1:37" s="1" customFormat="1" ht="16.5" hidden="1" customHeight="1" thickBot="1">
      <c r="A259" s="995"/>
      <c r="B259" s="854"/>
      <c r="C259" s="521">
        <v>11</v>
      </c>
      <c r="D259" s="506" t="s">
        <v>11</v>
      </c>
      <c r="E259" s="506" t="s">
        <v>952</v>
      </c>
      <c r="F259" s="506" t="s">
        <v>937</v>
      </c>
      <c r="G259" s="30" t="s">
        <v>953</v>
      </c>
      <c r="H259" s="27" t="s">
        <v>669</v>
      </c>
      <c r="I259" s="208" t="s">
        <v>49</v>
      </c>
      <c r="J259" s="848"/>
      <c r="K259" s="845"/>
      <c r="L259" s="851"/>
      <c r="M259" s="848"/>
      <c r="N259" s="848"/>
      <c r="O259" s="845"/>
      <c r="P259" s="1115"/>
      <c r="Q259" s="949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</row>
    <row r="260" spans="1:37" s="1" customFormat="1" ht="16.5" hidden="1" customHeight="1" thickBot="1">
      <c r="A260" s="995"/>
      <c r="B260" s="854"/>
      <c r="C260" s="81">
        <v>12</v>
      </c>
      <c r="D260" s="506" t="s">
        <v>11</v>
      </c>
      <c r="E260" s="519" t="s">
        <v>808</v>
      </c>
      <c r="F260" s="519" t="s">
        <v>808</v>
      </c>
      <c r="G260" s="86" t="s">
        <v>954</v>
      </c>
      <c r="H260" s="87" t="s">
        <v>669</v>
      </c>
      <c r="I260" s="208" t="s">
        <v>49</v>
      </c>
      <c r="J260" s="848"/>
      <c r="K260" s="845"/>
      <c r="L260" s="851"/>
      <c r="M260" s="848"/>
      <c r="N260" s="848"/>
      <c r="O260" s="845"/>
      <c r="P260" s="1115"/>
      <c r="Q260" s="949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</row>
    <row r="261" spans="1:37" s="1" customFormat="1" ht="16.5" hidden="1" customHeight="1" thickBot="1">
      <c r="A261" s="1024"/>
      <c r="B261" s="855"/>
      <c r="C261" s="25">
        <v>13</v>
      </c>
      <c r="D261" s="508" t="s">
        <v>11</v>
      </c>
      <c r="E261" s="508" t="s">
        <v>808</v>
      </c>
      <c r="F261" s="508" t="s">
        <v>808</v>
      </c>
      <c r="G261" s="31" t="s">
        <v>956</v>
      </c>
      <c r="H261" s="32" t="s">
        <v>669</v>
      </c>
      <c r="I261" s="209" t="s">
        <v>49</v>
      </c>
      <c r="J261" s="849"/>
      <c r="K261" s="846"/>
      <c r="L261" s="852"/>
      <c r="M261" s="849"/>
      <c r="N261" s="849"/>
      <c r="O261" s="846"/>
      <c r="P261" s="1116"/>
      <c r="Q261" s="949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</row>
    <row r="262" spans="1:37" s="1" customFormat="1" ht="16.5" hidden="1" customHeight="1" thickBot="1">
      <c r="A262" s="880">
        <v>21</v>
      </c>
      <c r="B262" s="853" t="s">
        <v>498</v>
      </c>
      <c r="C262" s="144">
        <v>1</v>
      </c>
      <c r="D262" s="509" t="s">
        <v>87</v>
      </c>
      <c r="E262" s="509" t="s">
        <v>96</v>
      </c>
      <c r="F262" s="509" t="s">
        <v>43</v>
      </c>
      <c r="G262" s="126" t="s">
        <v>4366</v>
      </c>
      <c r="H262" s="127" t="s">
        <v>5</v>
      </c>
      <c r="I262" s="513" t="s">
        <v>47</v>
      </c>
      <c r="J262" s="1067" t="s">
        <v>526</v>
      </c>
      <c r="K262" s="912" t="s">
        <v>527</v>
      </c>
      <c r="L262" s="934" t="s">
        <v>279</v>
      </c>
      <c r="M262" s="877" t="s">
        <v>499</v>
      </c>
      <c r="N262" s="877" t="s">
        <v>3437</v>
      </c>
      <c r="O262" s="912" t="s">
        <v>500</v>
      </c>
      <c r="P262" s="1111" t="s">
        <v>4383</v>
      </c>
      <c r="Q262" s="900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</row>
    <row r="263" spans="1:37" s="1" customFormat="1" ht="16.5" hidden="1" customHeight="1" thickBot="1">
      <c r="A263" s="881"/>
      <c r="B263" s="854"/>
      <c r="C263" s="145">
        <v>2</v>
      </c>
      <c r="D263" s="510" t="s">
        <v>11</v>
      </c>
      <c r="E263" s="510" t="s">
        <v>96</v>
      </c>
      <c r="F263" s="510" t="s">
        <v>59</v>
      </c>
      <c r="G263" s="128" t="s">
        <v>547</v>
      </c>
      <c r="H263" s="129" t="s">
        <v>5</v>
      </c>
      <c r="I263" s="514" t="s">
        <v>47</v>
      </c>
      <c r="J263" s="878"/>
      <c r="K263" s="904"/>
      <c r="L263" s="935"/>
      <c r="M263" s="878"/>
      <c r="N263" s="878"/>
      <c r="O263" s="904"/>
      <c r="P263" s="1112"/>
      <c r="Q263" s="90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</row>
    <row r="264" spans="1:37" s="1" customFormat="1" ht="16.5" hidden="1" customHeight="1" thickBot="1">
      <c r="A264" s="881"/>
      <c r="B264" s="854"/>
      <c r="C264" s="145">
        <v>3</v>
      </c>
      <c r="D264" s="510" t="s">
        <v>11</v>
      </c>
      <c r="E264" s="510" t="s">
        <v>96</v>
      </c>
      <c r="F264" s="510" t="s">
        <v>528</v>
      </c>
      <c r="G264" s="128" t="s">
        <v>280</v>
      </c>
      <c r="H264" s="129" t="s">
        <v>5</v>
      </c>
      <c r="I264" s="514" t="s">
        <v>47</v>
      </c>
      <c r="J264" s="878"/>
      <c r="K264" s="904"/>
      <c r="L264" s="935"/>
      <c r="M264" s="878"/>
      <c r="N264" s="878"/>
      <c r="O264" s="904"/>
      <c r="P264" s="1112"/>
      <c r="Q264" s="90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</row>
    <row r="265" spans="1:37" s="1" customFormat="1" ht="16.5" hidden="1" customHeight="1" thickBot="1">
      <c r="A265" s="881"/>
      <c r="B265" s="854"/>
      <c r="C265" s="145">
        <v>4</v>
      </c>
      <c r="D265" s="510" t="s">
        <v>11</v>
      </c>
      <c r="E265" s="510" t="s">
        <v>96</v>
      </c>
      <c r="F265" s="510" t="s">
        <v>2152</v>
      </c>
      <c r="G265" s="128" t="s">
        <v>1849</v>
      </c>
      <c r="H265" s="129" t="s">
        <v>5</v>
      </c>
      <c r="I265" s="514" t="s">
        <v>47</v>
      </c>
      <c r="J265" s="878"/>
      <c r="K265" s="904"/>
      <c r="L265" s="935"/>
      <c r="M265" s="878"/>
      <c r="N265" s="878"/>
      <c r="O265" s="904"/>
      <c r="P265" s="1112"/>
      <c r="Q265" s="90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</row>
    <row r="266" spans="1:37" s="1" customFormat="1" ht="16.5" hidden="1" customHeight="1" thickBot="1">
      <c r="A266" s="881"/>
      <c r="B266" s="854"/>
      <c r="C266" s="145">
        <v>5</v>
      </c>
      <c r="D266" s="510" t="s">
        <v>11</v>
      </c>
      <c r="E266" s="510" t="s">
        <v>96</v>
      </c>
      <c r="F266" s="510" t="s">
        <v>529</v>
      </c>
      <c r="G266" s="128" t="s">
        <v>383</v>
      </c>
      <c r="H266" s="129" t="s">
        <v>5</v>
      </c>
      <c r="I266" s="514" t="s">
        <v>47</v>
      </c>
      <c r="J266" s="878"/>
      <c r="K266" s="904"/>
      <c r="L266" s="935"/>
      <c r="M266" s="878"/>
      <c r="N266" s="878"/>
      <c r="O266" s="904"/>
      <c r="P266" s="1112"/>
      <c r="Q266" s="90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</row>
    <row r="267" spans="1:37" s="1" customFormat="1" ht="16.5" hidden="1" customHeight="1" thickBot="1">
      <c r="A267" s="881"/>
      <c r="B267" s="854"/>
      <c r="C267" s="145">
        <v>6</v>
      </c>
      <c r="D267" s="510" t="s">
        <v>11</v>
      </c>
      <c r="E267" s="510" t="s">
        <v>96</v>
      </c>
      <c r="F267" s="510" t="s">
        <v>97</v>
      </c>
      <c r="G267" s="128" t="s">
        <v>61</v>
      </c>
      <c r="H267" s="129" t="s">
        <v>5</v>
      </c>
      <c r="I267" s="514" t="s">
        <v>47</v>
      </c>
      <c r="J267" s="878"/>
      <c r="K267" s="904"/>
      <c r="L267" s="935"/>
      <c r="M267" s="878"/>
      <c r="N267" s="878"/>
      <c r="O267" s="904"/>
      <c r="P267" s="1112"/>
      <c r="Q267" s="90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</row>
    <row r="268" spans="1:37" s="1" customFormat="1" ht="16.5" hidden="1" customHeight="1" thickBot="1">
      <c r="A268" s="881"/>
      <c r="B268" s="854"/>
      <c r="C268" s="145">
        <v>7</v>
      </c>
      <c r="D268" s="510" t="s">
        <v>11</v>
      </c>
      <c r="E268" s="510" t="s">
        <v>96</v>
      </c>
      <c r="F268" s="510" t="s">
        <v>182</v>
      </c>
      <c r="G268" s="128" t="s">
        <v>4362</v>
      </c>
      <c r="H268" s="129" t="s">
        <v>5</v>
      </c>
      <c r="I268" s="514" t="s">
        <v>47</v>
      </c>
      <c r="J268" s="878"/>
      <c r="K268" s="904"/>
      <c r="L268" s="935"/>
      <c r="M268" s="878"/>
      <c r="N268" s="878"/>
      <c r="O268" s="904"/>
      <c r="P268" s="1112"/>
      <c r="Q268" s="90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</row>
    <row r="269" spans="1:37" s="1" customFormat="1" ht="16.5" hidden="1" customHeight="1" thickBot="1">
      <c r="A269" s="881"/>
      <c r="B269" s="854"/>
      <c r="C269" s="145">
        <v>8</v>
      </c>
      <c r="D269" s="510" t="s">
        <v>11</v>
      </c>
      <c r="E269" s="510" t="s">
        <v>48</v>
      </c>
      <c r="F269" s="510" t="s">
        <v>62</v>
      </c>
      <c r="G269" s="128" t="s">
        <v>82</v>
      </c>
      <c r="H269" s="129" t="s">
        <v>5</v>
      </c>
      <c r="I269" s="514" t="s">
        <v>49</v>
      </c>
      <c r="J269" s="878"/>
      <c r="K269" s="904" t="s">
        <v>530</v>
      </c>
      <c r="L269" s="935"/>
      <c r="M269" s="878"/>
      <c r="N269" s="878"/>
      <c r="O269" s="904"/>
      <c r="P269" s="1112"/>
      <c r="Q269" s="90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</row>
    <row r="270" spans="1:37" s="1" customFormat="1" ht="16.5" hidden="1" customHeight="1" thickBot="1">
      <c r="A270" s="881"/>
      <c r="B270" s="854"/>
      <c r="C270" s="145">
        <v>9</v>
      </c>
      <c r="D270" s="510" t="s">
        <v>11</v>
      </c>
      <c r="E270" s="510" t="s">
        <v>90</v>
      </c>
      <c r="F270" s="510" t="s">
        <v>50</v>
      </c>
      <c r="G270" s="128" t="s">
        <v>531</v>
      </c>
      <c r="H270" s="129" t="s">
        <v>5</v>
      </c>
      <c r="I270" s="514" t="s">
        <v>49</v>
      </c>
      <c r="J270" s="878"/>
      <c r="K270" s="904"/>
      <c r="L270" s="935"/>
      <c r="M270" s="878"/>
      <c r="N270" s="878"/>
      <c r="O270" s="904"/>
      <c r="P270" s="1112"/>
      <c r="Q270" s="90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</row>
    <row r="271" spans="1:37" s="1" customFormat="1" ht="16.5" hidden="1" customHeight="1" thickBot="1">
      <c r="A271" s="881"/>
      <c r="B271" s="854"/>
      <c r="C271" s="145">
        <v>10</v>
      </c>
      <c r="D271" s="510" t="s">
        <v>11</v>
      </c>
      <c r="E271" s="510" t="s">
        <v>91</v>
      </c>
      <c r="F271" s="510" t="s">
        <v>50</v>
      </c>
      <c r="G271" s="128" t="s">
        <v>247</v>
      </c>
      <c r="H271" s="129" t="s">
        <v>6</v>
      </c>
      <c r="I271" s="514" t="s">
        <v>49</v>
      </c>
      <c r="J271" s="878"/>
      <c r="K271" s="904"/>
      <c r="L271" s="935"/>
      <c r="M271" s="878"/>
      <c r="N271" s="878"/>
      <c r="O271" s="904"/>
      <c r="P271" s="1112"/>
      <c r="Q271" s="90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</row>
    <row r="272" spans="1:37" s="1" customFormat="1" ht="16.5" hidden="1" customHeight="1" thickBot="1">
      <c r="A272" s="881"/>
      <c r="B272" s="854"/>
      <c r="C272" s="145">
        <v>11</v>
      </c>
      <c r="D272" s="510" t="s">
        <v>11</v>
      </c>
      <c r="E272" s="510" t="s">
        <v>185</v>
      </c>
      <c r="F272" s="510" t="s">
        <v>80</v>
      </c>
      <c r="G272" s="128" t="s">
        <v>532</v>
      </c>
      <c r="H272" s="129" t="s">
        <v>5</v>
      </c>
      <c r="I272" s="514" t="s">
        <v>49</v>
      </c>
      <c r="J272" s="878"/>
      <c r="K272" s="904"/>
      <c r="L272" s="935"/>
      <c r="M272" s="878"/>
      <c r="N272" s="878"/>
      <c r="O272" s="904"/>
      <c r="P272" s="1112"/>
      <c r="Q272" s="90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</row>
    <row r="273" spans="1:37" s="1" customFormat="1" ht="16.5" hidden="1" customHeight="1" thickBot="1">
      <c r="A273" s="881"/>
      <c r="B273" s="854"/>
      <c r="C273" s="145">
        <v>12</v>
      </c>
      <c r="D273" s="510" t="s">
        <v>11</v>
      </c>
      <c r="E273" s="510" t="s">
        <v>533</v>
      </c>
      <c r="F273" s="510" t="s">
        <v>293</v>
      </c>
      <c r="G273" s="128" t="s">
        <v>525</v>
      </c>
      <c r="H273" s="129" t="s">
        <v>5</v>
      </c>
      <c r="I273" s="514" t="s">
        <v>49</v>
      </c>
      <c r="J273" s="878"/>
      <c r="K273" s="904"/>
      <c r="L273" s="935"/>
      <c r="M273" s="878"/>
      <c r="N273" s="878"/>
      <c r="O273" s="904"/>
      <c r="P273" s="1112"/>
      <c r="Q273" s="90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</row>
    <row r="274" spans="1:37" s="1" customFormat="1" ht="16.5" hidden="1" customHeight="1" thickBot="1">
      <c r="A274" s="881"/>
      <c r="B274" s="854"/>
      <c r="C274" s="145">
        <v>13</v>
      </c>
      <c r="D274" s="510" t="s">
        <v>11</v>
      </c>
      <c r="E274" s="510" t="s">
        <v>534</v>
      </c>
      <c r="F274" s="510" t="s">
        <v>51</v>
      </c>
      <c r="G274" s="128" t="s">
        <v>288</v>
      </c>
      <c r="H274" s="129" t="s">
        <v>6</v>
      </c>
      <c r="I274" s="514" t="s">
        <v>49</v>
      </c>
      <c r="J274" s="878"/>
      <c r="K274" s="904"/>
      <c r="L274" s="935"/>
      <c r="M274" s="878"/>
      <c r="N274" s="878"/>
      <c r="O274" s="904"/>
      <c r="P274" s="1112"/>
      <c r="Q274" s="90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</row>
    <row r="275" spans="1:37" s="1" customFormat="1" ht="16.5" hidden="1" customHeight="1" thickBot="1">
      <c r="A275" s="881"/>
      <c r="B275" s="854"/>
      <c r="C275" s="145">
        <v>14</v>
      </c>
      <c r="D275" s="510" t="s">
        <v>11</v>
      </c>
      <c r="E275" s="510" t="s">
        <v>331</v>
      </c>
      <c r="F275" s="510" t="s">
        <v>51</v>
      </c>
      <c r="G275" s="128" t="s">
        <v>428</v>
      </c>
      <c r="H275" s="129" t="s">
        <v>6</v>
      </c>
      <c r="I275" s="514" t="s">
        <v>49</v>
      </c>
      <c r="J275" s="878"/>
      <c r="K275" s="904"/>
      <c r="L275" s="935"/>
      <c r="M275" s="878"/>
      <c r="N275" s="878"/>
      <c r="O275" s="904"/>
      <c r="P275" s="1112"/>
      <c r="Q275" s="90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</row>
    <row r="276" spans="1:37" s="1" customFormat="1" ht="16.5" hidden="1" customHeight="1" thickBot="1">
      <c r="A276" s="881"/>
      <c r="B276" s="855"/>
      <c r="C276" s="147">
        <v>15</v>
      </c>
      <c r="D276" s="512" t="s">
        <v>11</v>
      </c>
      <c r="E276" s="512" t="s">
        <v>535</v>
      </c>
      <c r="F276" s="512" t="s">
        <v>536</v>
      </c>
      <c r="G276" s="136" t="s">
        <v>201</v>
      </c>
      <c r="H276" s="131" t="s">
        <v>6</v>
      </c>
      <c r="I276" s="515" t="s">
        <v>49</v>
      </c>
      <c r="J276" s="879"/>
      <c r="K276" s="905"/>
      <c r="L276" s="936"/>
      <c r="M276" s="879"/>
      <c r="N276" s="879"/>
      <c r="O276" s="905"/>
      <c r="P276" s="1113"/>
      <c r="Q276" s="90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</row>
    <row r="277" spans="1:37" s="1" customFormat="1" ht="16.5" hidden="1" customHeight="1">
      <c r="A277" s="880">
        <v>22</v>
      </c>
      <c r="B277" s="853" t="s">
        <v>501</v>
      </c>
      <c r="C277" s="513">
        <v>1</v>
      </c>
      <c r="D277" s="509" t="s">
        <v>87</v>
      </c>
      <c r="E277" s="509" t="s">
        <v>96</v>
      </c>
      <c r="F277" s="509" t="s">
        <v>43</v>
      </c>
      <c r="G277" s="126" t="s">
        <v>4366</v>
      </c>
      <c r="H277" s="134" t="s">
        <v>5</v>
      </c>
      <c r="I277" s="513" t="s">
        <v>537</v>
      </c>
      <c r="J277" s="929" t="s">
        <v>957</v>
      </c>
      <c r="K277" s="912" t="s">
        <v>12</v>
      </c>
      <c r="L277" s="934" t="s">
        <v>279</v>
      </c>
      <c r="M277" s="877" t="s">
        <v>3434</v>
      </c>
      <c r="N277" s="877" t="s">
        <v>828</v>
      </c>
      <c r="O277" s="912" t="s">
        <v>502</v>
      </c>
      <c r="P277" s="1111" t="s">
        <v>4382</v>
      </c>
      <c r="Q277" s="990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</row>
    <row r="278" spans="1:37" s="1" customFormat="1" ht="16.5" hidden="1" customHeight="1">
      <c r="A278" s="881"/>
      <c r="B278" s="854"/>
      <c r="C278" s="514">
        <v>2</v>
      </c>
      <c r="D278" s="510" t="s">
        <v>11</v>
      </c>
      <c r="E278" s="510" t="s">
        <v>96</v>
      </c>
      <c r="F278" s="510" t="s">
        <v>748</v>
      </c>
      <c r="G278" s="128" t="s">
        <v>547</v>
      </c>
      <c r="H278" s="135" t="s">
        <v>5</v>
      </c>
      <c r="I278" s="514" t="s">
        <v>537</v>
      </c>
      <c r="J278" s="930"/>
      <c r="K278" s="904"/>
      <c r="L278" s="935"/>
      <c r="M278" s="878"/>
      <c r="N278" s="878"/>
      <c r="O278" s="904"/>
      <c r="P278" s="1112"/>
      <c r="Q278" s="99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</row>
    <row r="279" spans="1:37" s="1" customFormat="1" ht="16.5" hidden="1" customHeight="1">
      <c r="A279" s="881"/>
      <c r="B279" s="854"/>
      <c r="C279" s="514">
        <v>3</v>
      </c>
      <c r="D279" s="510" t="s">
        <v>11</v>
      </c>
      <c r="E279" s="510" t="s">
        <v>96</v>
      </c>
      <c r="F279" s="510" t="s">
        <v>829</v>
      </c>
      <c r="G279" s="128" t="s">
        <v>280</v>
      </c>
      <c r="H279" s="135" t="s">
        <v>5</v>
      </c>
      <c r="I279" s="514" t="s">
        <v>537</v>
      </c>
      <c r="J279" s="930"/>
      <c r="K279" s="904"/>
      <c r="L279" s="935"/>
      <c r="M279" s="878"/>
      <c r="N279" s="878"/>
      <c r="O279" s="904"/>
      <c r="P279" s="1112"/>
      <c r="Q279" s="99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</row>
    <row r="280" spans="1:37" s="1" customFormat="1" ht="16.5" hidden="1" customHeight="1">
      <c r="A280" s="881"/>
      <c r="B280" s="854"/>
      <c r="C280" s="514">
        <v>4</v>
      </c>
      <c r="D280" s="510" t="s">
        <v>11</v>
      </c>
      <c r="E280" s="510" t="s">
        <v>96</v>
      </c>
      <c r="F280" s="510" t="s">
        <v>2207</v>
      </c>
      <c r="G280" s="128" t="s">
        <v>1849</v>
      </c>
      <c r="H280" s="135" t="s">
        <v>5</v>
      </c>
      <c r="I280" s="514" t="s">
        <v>537</v>
      </c>
      <c r="J280" s="930"/>
      <c r="K280" s="904"/>
      <c r="L280" s="935"/>
      <c r="M280" s="878"/>
      <c r="N280" s="878"/>
      <c r="O280" s="904"/>
      <c r="P280" s="1112"/>
      <c r="Q280" s="99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</row>
    <row r="281" spans="1:37" s="1" customFormat="1" ht="16.5" hidden="1" customHeight="1">
      <c r="A281" s="881"/>
      <c r="B281" s="854"/>
      <c r="C281" s="514">
        <v>5</v>
      </c>
      <c r="D281" s="510" t="s">
        <v>11</v>
      </c>
      <c r="E281" s="510" t="s">
        <v>96</v>
      </c>
      <c r="F281" s="510" t="s">
        <v>959</v>
      </c>
      <c r="G281" s="128" t="s">
        <v>383</v>
      </c>
      <c r="H281" s="135" t="s">
        <v>5</v>
      </c>
      <c r="I281" s="514" t="s">
        <v>537</v>
      </c>
      <c r="J281" s="930"/>
      <c r="K281" s="904"/>
      <c r="L281" s="935"/>
      <c r="M281" s="878"/>
      <c r="N281" s="878"/>
      <c r="O281" s="904"/>
      <c r="P281" s="1112"/>
      <c r="Q281" s="99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</row>
    <row r="282" spans="1:37" s="1" customFormat="1" ht="16.5" hidden="1" customHeight="1">
      <c r="A282" s="881"/>
      <c r="B282" s="854"/>
      <c r="C282" s="514">
        <v>6</v>
      </c>
      <c r="D282" s="510" t="s">
        <v>11</v>
      </c>
      <c r="E282" s="510" t="s">
        <v>48</v>
      </c>
      <c r="F282" s="510" t="s">
        <v>62</v>
      </c>
      <c r="G282" s="510" t="s">
        <v>520</v>
      </c>
      <c r="H282" s="518" t="s">
        <v>5</v>
      </c>
      <c r="I282" s="514" t="s">
        <v>49</v>
      </c>
      <c r="J282" s="930"/>
      <c r="K282" s="904"/>
      <c r="L282" s="935"/>
      <c r="M282" s="878"/>
      <c r="N282" s="878"/>
      <c r="O282" s="904"/>
      <c r="P282" s="1112"/>
      <c r="Q282" s="99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</row>
    <row r="283" spans="1:37" s="1" customFormat="1" ht="16.5" hidden="1" customHeight="1">
      <c r="A283" s="881"/>
      <c r="B283" s="854"/>
      <c r="C283" s="514">
        <v>7</v>
      </c>
      <c r="D283" s="510" t="s">
        <v>11</v>
      </c>
      <c r="E283" s="510" t="s">
        <v>90</v>
      </c>
      <c r="F283" s="510" t="s">
        <v>50</v>
      </c>
      <c r="G283" s="510" t="s">
        <v>492</v>
      </c>
      <c r="H283" s="518" t="s">
        <v>5</v>
      </c>
      <c r="I283" s="514" t="s">
        <v>49</v>
      </c>
      <c r="J283" s="930"/>
      <c r="K283" s="904"/>
      <c r="L283" s="935"/>
      <c r="M283" s="878"/>
      <c r="N283" s="878"/>
      <c r="O283" s="904"/>
      <c r="P283" s="1112"/>
      <c r="Q283" s="99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</row>
    <row r="284" spans="1:37" s="1" customFormat="1" ht="16.5" hidden="1" customHeight="1">
      <c r="A284" s="881"/>
      <c r="B284" s="854"/>
      <c r="C284" s="514">
        <v>8</v>
      </c>
      <c r="D284" s="510" t="s">
        <v>11</v>
      </c>
      <c r="E284" s="510" t="s">
        <v>91</v>
      </c>
      <c r="F284" s="510" t="s">
        <v>50</v>
      </c>
      <c r="G284" s="510" t="s">
        <v>538</v>
      </c>
      <c r="H284" s="518" t="s">
        <v>5</v>
      </c>
      <c r="I284" s="514" t="s">
        <v>49</v>
      </c>
      <c r="J284" s="930"/>
      <c r="K284" s="904"/>
      <c r="L284" s="935"/>
      <c r="M284" s="878"/>
      <c r="N284" s="878"/>
      <c r="O284" s="904"/>
      <c r="P284" s="1112"/>
      <c r="Q284" s="99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</row>
    <row r="285" spans="1:37" s="1" customFormat="1" ht="16.5" hidden="1" customHeight="1">
      <c r="A285" s="881"/>
      <c r="B285" s="854"/>
      <c r="C285" s="514">
        <v>9</v>
      </c>
      <c r="D285" s="510" t="s">
        <v>11</v>
      </c>
      <c r="E285" s="510" t="s">
        <v>348</v>
      </c>
      <c r="F285" s="510" t="s">
        <v>105</v>
      </c>
      <c r="G285" s="510" t="s">
        <v>539</v>
      </c>
      <c r="H285" s="518" t="s">
        <v>5</v>
      </c>
      <c r="I285" s="514" t="s">
        <v>49</v>
      </c>
      <c r="J285" s="930"/>
      <c r="K285" s="904"/>
      <c r="L285" s="935"/>
      <c r="M285" s="878"/>
      <c r="N285" s="878"/>
      <c r="O285" s="904"/>
      <c r="P285" s="1112"/>
      <c r="Q285" s="99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</row>
    <row r="286" spans="1:37" s="1" customFormat="1" ht="16.5" hidden="1" customHeight="1">
      <c r="A286" s="881"/>
      <c r="B286" s="854"/>
      <c r="C286" s="514">
        <v>10</v>
      </c>
      <c r="D286" s="510" t="s">
        <v>11</v>
      </c>
      <c r="E286" s="510" t="s">
        <v>540</v>
      </c>
      <c r="F286" s="510" t="s">
        <v>431</v>
      </c>
      <c r="G286" s="510" t="s">
        <v>541</v>
      </c>
      <c r="H286" s="518" t="s">
        <v>5</v>
      </c>
      <c r="I286" s="514" t="s">
        <v>49</v>
      </c>
      <c r="J286" s="930"/>
      <c r="K286" s="904"/>
      <c r="L286" s="935"/>
      <c r="M286" s="878"/>
      <c r="N286" s="878"/>
      <c r="O286" s="904"/>
      <c r="P286" s="1112"/>
      <c r="Q286" s="99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</row>
    <row r="287" spans="1:37" s="1" customFormat="1" ht="16.5" hidden="1" customHeight="1">
      <c r="A287" s="881"/>
      <c r="B287" s="854"/>
      <c r="C287" s="514">
        <v>11</v>
      </c>
      <c r="D287" s="510" t="s">
        <v>11</v>
      </c>
      <c r="E287" s="510" t="s">
        <v>542</v>
      </c>
      <c r="F287" s="510" t="s">
        <v>542</v>
      </c>
      <c r="G287" s="510" t="s">
        <v>543</v>
      </c>
      <c r="H287" s="518" t="s">
        <v>5</v>
      </c>
      <c r="I287" s="514" t="s">
        <v>49</v>
      </c>
      <c r="J287" s="930"/>
      <c r="K287" s="904"/>
      <c r="L287" s="935"/>
      <c r="M287" s="878"/>
      <c r="N287" s="878"/>
      <c r="O287" s="904"/>
      <c r="P287" s="1112"/>
      <c r="Q287" s="99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</row>
    <row r="288" spans="1:37" s="1" customFormat="1" ht="16.5" hidden="1" customHeight="1">
      <c r="A288" s="881"/>
      <c r="B288" s="854"/>
      <c r="C288" s="514">
        <v>12</v>
      </c>
      <c r="D288" s="510" t="s">
        <v>11</v>
      </c>
      <c r="E288" s="510" t="s">
        <v>545</v>
      </c>
      <c r="F288" s="510" t="s">
        <v>51</v>
      </c>
      <c r="G288" s="510" t="s">
        <v>546</v>
      </c>
      <c r="H288" s="518" t="s">
        <v>6</v>
      </c>
      <c r="I288" s="514" t="s">
        <v>49</v>
      </c>
      <c r="J288" s="930"/>
      <c r="K288" s="904"/>
      <c r="L288" s="935"/>
      <c r="M288" s="878"/>
      <c r="N288" s="878"/>
      <c r="O288" s="904"/>
      <c r="P288" s="1112"/>
      <c r="Q288" s="99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</row>
    <row r="289" spans="1:37" s="1" customFormat="1" ht="16.5" hidden="1" customHeight="1" thickBot="1">
      <c r="A289" s="882"/>
      <c r="B289" s="855"/>
      <c r="C289" s="515">
        <v>13</v>
      </c>
      <c r="D289" s="512" t="s">
        <v>11</v>
      </c>
      <c r="E289" s="512" t="s">
        <v>544</v>
      </c>
      <c r="F289" s="600" t="s">
        <v>51</v>
      </c>
      <c r="G289" s="600" t="s">
        <v>587</v>
      </c>
      <c r="H289" s="516" t="s">
        <v>5</v>
      </c>
      <c r="I289" s="515" t="s">
        <v>49</v>
      </c>
      <c r="J289" s="601" t="s">
        <v>960</v>
      </c>
      <c r="K289" s="905"/>
      <c r="L289" s="936"/>
      <c r="M289" s="879"/>
      <c r="N289" s="879"/>
      <c r="O289" s="905"/>
      <c r="P289" s="1113"/>
      <c r="Q289" s="992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</row>
    <row r="290" spans="1:37" s="1" customFormat="1" ht="16.5" hidden="1" customHeight="1" thickBot="1">
      <c r="A290" s="880">
        <v>23</v>
      </c>
      <c r="B290" s="853" t="s">
        <v>507</v>
      </c>
      <c r="C290" s="144">
        <v>1</v>
      </c>
      <c r="D290" s="509" t="s">
        <v>277</v>
      </c>
      <c r="E290" s="509" t="s">
        <v>96</v>
      </c>
      <c r="F290" s="509" t="s">
        <v>56</v>
      </c>
      <c r="G290" s="126" t="s">
        <v>295</v>
      </c>
      <c r="H290" s="127" t="s">
        <v>5</v>
      </c>
      <c r="I290" s="513" t="s">
        <v>47</v>
      </c>
      <c r="J290" s="877" t="s">
        <v>278</v>
      </c>
      <c r="K290" s="912"/>
      <c r="L290" s="934" t="s">
        <v>279</v>
      </c>
      <c r="M290" s="877" t="s">
        <v>275</v>
      </c>
      <c r="N290" s="877" t="s">
        <v>961</v>
      </c>
      <c r="O290" s="912" t="s">
        <v>276</v>
      </c>
      <c r="P290" s="1111" t="s">
        <v>4383</v>
      </c>
      <c r="Q290" s="90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</row>
    <row r="291" spans="1:37" s="1" customFormat="1" ht="16.5" hidden="1" customHeight="1" thickBot="1">
      <c r="A291" s="881"/>
      <c r="B291" s="854"/>
      <c r="C291" s="145">
        <v>2</v>
      </c>
      <c r="D291" s="510" t="s">
        <v>11</v>
      </c>
      <c r="E291" s="510" t="s">
        <v>96</v>
      </c>
      <c r="F291" s="510" t="s">
        <v>43</v>
      </c>
      <c r="G291" s="128" t="s">
        <v>4366</v>
      </c>
      <c r="H291" s="129" t="s">
        <v>5</v>
      </c>
      <c r="I291" s="514" t="s">
        <v>47</v>
      </c>
      <c r="J291" s="878"/>
      <c r="K291" s="904"/>
      <c r="L291" s="935"/>
      <c r="M291" s="878"/>
      <c r="N291" s="878"/>
      <c r="O291" s="904"/>
      <c r="P291" s="1112"/>
      <c r="Q291" s="90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</row>
    <row r="292" spans="1:37" s="1" customFormat="1" ht="16.5" hidden="1" customHeight="1" thickBot="1">
      <c r="A292" s="881"/>
      <c r="B292" s="854"/>
      <c r="C292" s="145">
        <v>3</v>
      </c>
      <c r="D292" s="510" t="s">
        <v>11</v>
      </c>
      <c r="E292" s="510" t="s">
        <v>96</v>
      </c>
      <c r="F292" s="510" t="s">
        <v>59</v>
      </c>
      <c r="G292" s="128" t="s">
        <v>547</v>
      </c>
      <c r="H292" s="129" t="s">
        <v>5</v>
      </c>
      <c r="I292" s="514" t="s">
        <v>47</v>
      </c>
      <c r="J292" s="878"/>
      <c r="K292" s="904"/>
      <c r="L292" s="935"/>
      <c r="M292" s="878"/>
      <c r="N292" s="878"/>
      <c r="O292" s="904"/>
      <c r="P292" s="1112"/>
      <c r="Q292" s="90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</row>
    <row r="293" spans="1:37" s="1" customFormat="1" ht="16.5" hidden="1" customHeight="1" thickBot="1">
      <c r="A293" s="881"/>
      <c r="B293" s="854"/>
      <c r="C293" s="145">
        <v>4</v>
      </c>
      <c r="D293" s="510" t="s">
        <v>11</v>
      </c>
      <c r="E293" s="510" t="s">
        <v>96</v>
      </c>
      <c r="F293" s="510" t="s">
        <v>3438</v>
      </c>
      <c r="G293" s="128" t="s">
        <v>280</v>
      </c>
      <c r="H293" s="129" t="s">
        <v>5</v>
      </c>
      <c r="I293" s="514" t="s">
        <v>47</v>
      </c>
      <c r="J293" s="878"/>
      <c r="K293" s="904"/>
      <c r="L293" s="935"/>
      <c r="M293" s="878"/>
      <c r="N293" s="878"/>
      <c r="O293" s="904"/>
      <c r="P293" s="1112"/>
      <c r="Q293" s="90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</row>
    <row r="294" spans="1:37" s="1" customFormat="1" ht="16.5" hidden="1" customHeight="1" thickBot="1">
      <c r="A294" s="881"/>
      <c r="B294" s="854"/>
      <c r="C294" s="145">
        <v>5</v>
      </c>
      <c r="D294" s="510" t="s">
        <v>3319</v>
      </c>
      <c r="E294" s="510" t="s">
        <v>962</v>
      </c>
      <c r="F294" s="510" t="s">
        <v>2143</v>
      </c>
      <c r="G294" s="128" t="s">
        <v>2144</v>
      </c>
      <c r="H294" s="129" t="s">
        <v>3325</v>
      </c>
      <c r="I294" s="514" t="s">
        <v>17</v>
      </c>
      <c r="J294" s="878"/>
      <c r="K294" s="904"/>
      <c r="L294" s="935"/>
      <c r="M294" s="878"/>
      <c r="N294" s="878"/>
      <c r="O294" s="904"/>
      <c r="P294" s="1112"/>
      <c r="Q294" s="90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</row>
    <row r="295" spans="1:37" s="1" customFormat="1" ht="16.5" hidden="1" customHeight="1" thickBot="1">
      <c r="A295" s="881"/>
      <c r="B295" s="854"/>
      <c r="C295" s="145">
        <v>6</v>
      </c>
      <c r="D295" s="510" t="s">
        <v>11</v>
      </c>
      <c r="E295" s="510" t="s">
        <v>96</v>
      </c>
      <c r="F295" s="510" t="s">
        <v>3428</v>
      </c>
      <c r="G295" s="128" t="s">
        <v>1849</v>
      </c>
      <c r="H295" s="129" t="s">
        <v>5</v>
      </c>
      <c r="I295" s="514" t="s">
        <v>47</v>
      </c>
      <c r="J295" s="878"/>
      <c r="K295" s="904"/>
      <c r="L295" s="935"/>
      <c r="M295" s="878"/>
      <c r="N295" s="878"/>
      <c r="O295" s="904"/>
      <c r="P295" s="1112"/>
      <c r="Q295" s="90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</row>
    <row r="296" spans="1:37" s="1" customFormat="1" ht="16.5" hidden="1" customHeight="1" thickBot="1">
      <c r="A296" s="881"/>
      <c r="B296" s="854"/>
      <c r="C296" s="145">
        <v>7</v>
      </c>
      <c r="D296" s="510" t="s">
        <v>11</v>
      </c>
      <c r="E296" s="510" t="s">
        <v>96</v>
      </c>
      <c r="F296" s="510" t="s">
        <v>529</v>
      </c>
      <c r="G296" s="510" t="s">
        <v>383</v>
      </c>
      <c r="H296" s="129" t="s">
        <v>5</v>
      </c>
      <c r="I296" s="514" t="s">
        <v>47</v>
      </c>
      <c r="J296" s="878"/>
      <c r="K296" s="904"/>
      <c r="L296" s="935"/>
      <c r="M296" s="878"/>
      <c r="N296" s="878"/>
      <c r="O296" s="904"/>
      <c r="P296" s="1112"/>
      <c r="Q296" s="90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</row>
    <row r="297" spans="1:37" s="1" customFormat="1" ht="16.5" hidden="1" customHeight="1" thickBot="1">
      <c r="A297" s="881"/>
      <c r="B297" s="854"/>
      <c r="C297" s="145">
        <v>8</v>
      </c>
      <c r="D297" s="510" t="s">
        <v>11</v>
      </c>
      <c r="E297" s="510" t="s">
        <v>96</v>
      </c>
      <c r="F297" s="510" t="s">
        <v>97</v>
      </c>
      <c r="G297" s="510" t="s">
        <v>61</v>
      </c>
      <c r="H297" s="129" t="s">
        <v>5</v>
      </c>
      <c r="I297" s="514" t="s">
        <v>47</v>
      </c>
      <c r="J297" s="878"/>
      <c r="K297" s="904"/>
      <c r="L297" s="935"/>
      <c r="M297" s="878"/>
      <c r="N297" s="878"/>
      <c r="O297" s="904"/>
      <c r="P297" s="1112"/>
      <c r="Q297" s="90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</row>
    <row r="298" spans="1:37" s="1" customFormat="1" ht="16.5" hidden="1" customHeight="1" thickBot="1">
      <c r="A298" s="881"/>
      <c r="B298" s="854"/>
      <c r="C298" s="145">
        <v>9</v>
      </c>
      <c r="D298" s="510" t="s">
        <v>11</v>
      </c>
      <c r="E298" s="510" t="s">
        <v>96</v>
      </c>
      <c r="F298" s="510" t="s">
        <v>182</v>
      </c>
      <c r="G298" s="510" t="s">
        <v>4363</v>
      </c>
      <c r="H298" s="129" t="s">
        <v>5</v>
      </c>
      <c r="I298" s="514" t="s">
        <v>47</v>
      </c>
      <c r="J298" s="878"/>
      <c r="K298" s="904"/>
      <c r="L298" s="935"/>
      <c r="M298" s="878"/>
      <c r="N298" s="878"/>
      <c r="O298" s="904"/>
      <c r="P298" s="1112"/>
      <c r="Q298" s="90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</row>
    <row r="299" spans="1:37" s="1" customFormat="1" ht="16.5" hidden="1" customHeight="1" thickBot="1">
      <c r="A299" s="881"/>
      <c r="B299" s="854"/>
      <c r="C299" s="183">
        <v>10</v>
      </c>
      <c r="D299" s="510" t="s">
        <v>11</v>
      </c>
      <c r="E299" s="510" t="s">
        <v>96</v>
      </c>
      <c r="F299" s="510" t="s">
        <v>281</v>
      </c>
      <c r="G299" s="510" t="s">
        <v>4359</v>
      </c>
      <c r="H299" s="129" t="s">
        <v>5</v>
      </c>
      <c r="I299" s="517" t="s">
        <v>47</v>
      </c>
      <c r="J299" s="878"/>
      <c r="K299" s="904"/>
      <c r="L299" s="935"/>
      <c r="M299" s="878"/>
      <c r="N299" s="878"/>
      <c r="O299" s="904"/>
      <c r="P299" s="1112"/>
      <c r="Q299" s="90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</row>
    <row r="300" spans="1:37" s="1" customFormat="1" ht="16.5" hidden="1" customHeight="1" thickBot="1">
      <c r="A300" s="882"/>
      <c r="B300" s="855"/>
      <c r="C300" s="147">
        <v>11</v>
      </c>
      <c r="D300" s="512" t="s">
        <v>11</v>
      </c>
      <c r="E300" s="512" t="s">
        <v>96</v>
      </c>
      <c r="F300" s="512" t="s">
        <v>282</v>
      </c>
      <c r="G300" s="512" t="s">
        <v>4367</v>
      </c>
      <c r="H300" s="131" t="s">
        <v>5</v>
      </c>
      <c r="I300" s="515" t="s">
        <v>47</v>
      </c>
      <c r="J300" s="879"/>
      <c r="K300" s="905"/>
      <c r="L300" s="936"/>
      <c r="M300" s="879"/>
      <c r="N300" s="879"/>
      <c r="O300" s="905"/>
      <c r="P300" s="1113"/>
      <c r="Q300" s="90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</row>
    <row r="301" spans="1:37" s="1" customFormat="1" ht="16.5" hidden="1" customHeight="1" thickBot="1">
      <c r="A301" s="880">
        <v>24</v>
      </c>
      <c r="B301" s="853" t="s">
        <v>3439</v>
      </c>
      <c r="C301" s="520">
        <v>1</v>
      </c>
      <c r="D301" s="505" t="s">
        <v>87</v>
      </c>
      <c r="E301" s="505" t="s">
        <v>96</v>
      </c>
      <c r="F301" s="505" t="s">
        <v>43</v>
      </c>
      <c r="G301" s="28" t="s">
        <v>4366</v>
      </c>
      <c r="H301" s="29" t="s">
        <v>5</v>
      </c>
      <c r="I301" s="207" t="s">
        <v>47</v>
      </c>
      <c r="J301" s="916" t="s">
        <v>37</v>
      </c>
      <c r="K301" s="844"/>
      <c r="L301" s="850" t="s">
        <v>279</v>
      </c>
      <c r="M301" s="847" t="s">
        <v>503</v>
      </c>
      <c r="N301" s="847" t="s">
        <v>3440</v>
      </c>
      <c r="O301" s="844" t="s">
        <v>504</v>
      </c>
      <c r="P301" s="1114" t="s">
        <v>4382</v>
      </c>
      <c r="Q301" s="90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</row>
    <row r="302" spans="1:37" s="1" customFormat="1" ht="16.5" hidden="1" customHeight="1" thickBot="1">
      <c r="A302" s="881"/>
      <c r="B302" s="854"/>
      <c r="C302" s="521">
        <v>2</v>
      </c>
      <c r="D302" s="506" t="s">
        <v>11</v>
      </c>
      <c r="E302" s="506" t="s">
        <v>96</v>
      </c>
      <c r="F302" s="506" t="s">
        <v>59</v>
      </c>
      <c r="G302" s="30" t="s">
        <v>547</v>
      </c>
      <c r="H302" s="27" t="s">
        <v>5</v>
      </c>
      <c r="I302" s="208" t="s">
        <v>47</v>
      </c>
      <c r="J302" s="917"/>
      <c r="K302" s="845"/>
      <c r="L302" s="851"/>
      <c r="M302" s="848"/>
      <c r="N302" s="848"/>
      <c r="O302" s="845"/>
      <c r="P302" s="1115"/>
      <c r="Q302" s="90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</row>
    <row r="303" spans="1:37" s="1" customFormat="1" ht="16.5" hidden="1" customHeight="1" thickBot="1">
      <c r="A303" s="881"/>
      <c r="B303" s="854"/>
      <c r="C303" s="521">
        <v>3</v>
      </c>
      <c r="D303" s="506" t="s">
        <v>11</v>
      </c>
      <c r="E303" s="506" t="s">
        <v>96</v>
      </c>
      <c r="F303" s="506" t="s">
        <v>528</v>
      </c>
      <c r="G303" s="30" t="s">
        <v>280</v>
      </c>
      <c r="H303" s="27" t="s">
        <v>5</v>
      </c>
      <c r="I303" s="208" t="s">
        <v>47</v>
      </c>
      <c r="J303" s="917"/>
      <c r="K303" s="845"/>
      <c r="L303" s="851"/>
      <c r="M303" s="848"/>
      <c r="N303" s="848"/>
      <c r="O303" s="845"/>
      <c r="P303" s="1115"/>
      <c r="Q303" s="90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</row>
    <row r="304" spans="1:37" s="1" customFormat="1" ht="16.5" hidden="1" customHeight="1" thickBot="1">
      <c r="A304" s="881"/>
      <c r="B304" s="854"/>
      <c r="C304" s="521">
        <v>4</v>
      </c>
      <c r="D304" s="506" t="s">
        <v>673</v>
      </c>
      <c r="E304" s="506" t="s">
        <v>962</v>
      </c>
      <c r="F304" s="506" t="s">
        <v>2143</v>
      </c>
      <c r="G304" s="30" t="s">
        <v>2144</v>
      </c>
      <c r="H304" s="27" t="s">
        <v>41</v>
      </c>
      <c r="I304" s="208" t="s">
        <v>17</v>
      </c>
      <c r="J304" s="917"/>
      <c r="K304" s="845"/>
      <c r="L304" s="851"/>
      <c r="M304" s="848"/>
      <c r="N304" s="848"/>
      <c r="O304" s="845"/>
      <c r="P304" s="1115"/>
      <c r="Q304" s="90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</row>
    <row r="305" spans="1:37" s="1" customFormat="1" ht="16.5" hidden="1" customHeight="1" thickBot="1">
      <c r="A305" s="881"/>
      <c r="B305" s="854"/>
      <c r="C305" s="521">
        <v>5</v>
      </c>
      <c r="D305" s="506" t="s">
        <v>11</v>
      </c>
      <c r="E305" s="506" t="s">
        <v>96</v>
      </c>
      <c r="F305" s="506" t="s">
        <v>2207</v>
      </c>
      <c r="G305" s="30" t="s">
        <v>1849</v>
      </c>
      <c r="H305" s="27" t="s">
        <v>5</v>
      </c>
      <c r="I305" s="208" t="s">
        <v>47</v>
      </c>
      <c r="J305" s="917"/>
      <c r="K305" s="845"/>
      <c r="L305" s="851"/>
      <c r="M305" s="848"/>
      <c r="N305" s="848"/>
      <c r="O305" s="845"/>
      <c r="P305" s="1115"/>
      <c r="Q305" s="90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</row>
    <row r="306" spans="1:37" s="1" customFormat="1" ht="16.5" hidden="1" customHeight="1" thickBot="1">
      <c r="A306" s="881"/>
      <c r="B306" s="854"/>
      <c r="C306" s="521">
        <v>6</v>
      </c>
      <c r="D306" s="506" t="s">
        <v>11</v>
      </c>
      <c r="E306" s="506" t="s">
        <v>96</v>
      </c>
      <c r="F306" s="506" t="s">
        <v>529</v>
      </c>
      <c r="G306" s="30" t="s">
        <v>383</v>
      </c>
      <c r="H306" s="27" t="s">
        <v>5</v>
      </c>
      <c r="I306" s="208" t="s">
        <v>47</v>
      </c>
      <c r="J306" s="917"/>
      <c r="K306" s="845"/>
      <c r="L306" s="851"/>
      <c r="M306" s="848"/>
      <c r="N306" s="848"/>
      <c r="O306" s="845"/>
      <c r="P306" s="1115"/>
      <c r="Q306" s="90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</row>
    <row r="307" spans="1:37" s="1" customFormat="1" ht="16.5" hidden="1" customHeight="1" thickBot="1">
      <c r="A307" s="881"/>
      <c r="B307" s="854"/>
      <c r="C307" s="521">
        <v>7</v>
      </c>
      <c r="D307" s="506" t="s">
        <v>11</v>
      </c>
      <c r="E307" s="506" t="s">
        <v>96</v>
      </c>
      <c r="F307" s="506" t="s">
        <v>97</v>
      </c>
      <c r="G307" s="506" t="s">
        <v>61</v>
      </c>
      <c r="H307" s="27" t="s">
        <v>5</v>
      </c>
      <c r="I307" s="208" t="s">
        <v>47</v>
      </c>
      <c r="J307" s="917"/>
      <c r="K307" s="845"/>
      <c r="L307" s="851"/>
      <c r="M307" s="848"/>
      <c r="N307" s="848"/>
      <c r="O307" s="845"/>
      <c r="P307" s="1115"/>
      <c r="Q307" s="90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</row>
    <row r="308" spans="1:37" s="1" customFormat="1" ht="16.5" hidden="1" customHeight="1" thickBot="1">
      <c r="A308" s="881"/>
      <c r="B308" s="854"/>
      <c r="C308" s="521">
        <v>8</v>
      </c>
      <c r="D308" s="506" t="s">
        <v>11</v>
      </c>
      <c r="E308" s="506" t="s">
        <v>96</v>
      </c>
      <c r="F308" s="506" t="s">
        <v>182</v>
      </c>
      <c r="G308" s="506" t="s">
        <v>4364</v>
      </c>
      <c r="H308" s="27" t="s">
        <v>5</v>
      </c>
      <c r="I308" s="208" t="s">
        <v>47</v>
      </c>
      <c r="J308" s="917"/>
      <c r="K308" s="845"/>
      <c r="L308" s="851"/>
      <c r="M308" s="848"/>
      <c r="N308" s="848"/>
      <c r="O308" s="845"/>
      <c r="P308" s="1115"/>
      <c r="Q308" s="90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</row>
    <row r="309" spans="1:37" s="1" customFormat="1" ht="16.5" hidden="1" customHeight="1" thickBot="1">
      <c r="A309" s="881"/>
      <c r="B309" s="854"/>
      <c r="C309" s="208">
        <v>9</v>
      </c>
      <c r="D309" s="506" t="s">
        <v>11</v>
      </c>
      <c r="E309" s="506" t="s">
        <v>96</v>
      </c>
      <c r="F309" s="506" t="s">
        <v>281</v>
      </c>
      <c r="G309" s="506" t="s">
        <v>4359</v>
      </c>
      <c r="H309" s="51" t="s">
        <v>5</v>
      </c>
      <c r="I309" s="208" t="s">
        <v>47</v>
      </c>
      <c r="J309" s="917"/>
      <c r="K309" s="845"/>
      <c r="L309" s="851"/>
      <c r="M309" s="848"/>
      <c r="N309" s="848"/>
      <c r="O309" s="845"/>
      <c r="P309" s="1115"/>
      <c r="Q309" s="90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</row>
    <row r="310" spans="1:37" s="1" customFormat="1" ht="16.5" hidden="1" customHeight="1" thickBot="1">
      <c r="A310" s="881"/>
      <c r="B310" s="854"/>
      <c r="C310" s="208">
        <v>10</v>
      </c>
      <c r="D310" s="504" t="s">
        <v>673</v>
      </c>
      <c r="E310" s="506" t="s">
        <v>962</v>
      </c>
      <c r="F310" s="506" t="s">
        <v>963</v>
      </c>
      <c r="G310" s="506" t="s">
        <v>4367</v>
      </c>
      <c r="H310" s="51" t="s">
        <v>41</v>
      </c>
      <c r="I310" s="205" t="s">
        <v>17</v>
      </c>
      <c r="J310" s="917"/>
      <c r="K310" s="845"/>
      <c r="L310" s="851"/>
      <c r="M310" s="848"/>
      <c r="N310" s="848"/>
      <c r="O310" s="845"/>
      <c r="P310" s="1115"/>
      <c r="Q310" s="90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</row>
    <row r="311" spans="1:37" s="1" customFormat="1" ht="16.5" hidden="1" customHeight="1" thickBot="1">
      <c r="A311" s="881"/>
      <c r="B311" s="854"/>
      <c r="C311" s="70">
        <v>11</v>
      </c>
      <c r="D311" s="507" t="s">
        <v>673</v>
      </c>
      <c r="E311" s="506" t="s">
        <v>962</v>
      </c>
      <c r="F311" s="506" t="s">
        <v>696</v>
      </c>
      <c r="G311" s="506" t="s">
        <v>964</v>
      </c>
      <c r="H311" s="51" t="s">
        <v>41</v>
      </c>
      <c r="I311" s="205" t="s">
        <v>17</v>
      </c>
      <c r="J311" s="917"/>
      <c r="K311" s="1077"/>
      <c r="L311" s="851"/>
      <c r="M311" s="848"/>
      <c r="N311" s="848"/>
      <c r="O311" s="845"/>
      <c r="P311" s="1115"/>
      <c r="Q311" s="90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</row>
    <row r="312" spans="1:37" s="1" customFormat="1" ht="16.5" hidden="1" customHeight="1" thickBot="1">
      <c r="A312" s="882"/>
      <c r="B312" s="855"/>
      <c r="C312" s="209">
        <v>12</v>
      </c>
      <c r="D312" s="508" t="s">
        <v>11</v>
      </c>
      <c r="E312" s="508" t="s">
        <v>965</v>
      </c>
      <c r="F312" s="508" t="s">
        <v>808</v>
      </c>
      <c r="G312" s="508" t="s">
        <v>966</v>
      </c>
      <c r="H312" s="74" t="s">
        <v>5</v>
      </c>
      <c r="I312" s="209" t="s">
        <v>18</v>
      </c>
      <c r="J312" s="508" t="s">
        <v>967</v>
      </c>
      <c r="K312" s="206" t="s">
        <v>724</v>
      </c>
      <c r="L312" s="852"/>
      <c r="M312" s="849"/>
      <c r="N312" s="849"/>
      <c r="O312" s="846"/>
      <c r="P312" s="1116"/>
      <c r="Q312" s="90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</row>
    <row r="313" spans="1:37" s="1" customFormat="1" ht="16.5" hidden="1" customHeight="1" thickBot="1">
      <c r="A313" s="994">
        <v>25</v>
      </c>
      <c r="B313" s="853" t="s">
        <v>548</v>
      </c>
      <c r="C313" s="144">
        <v>1</v>
      </c>
      <c r="D313" s="509" t="s">
        <v>87</v>
      </c>
      <c r="E313" s="509" t="s">
        <v>96</v>
      </c>
      <c r="F313" s="509" t="s">
        <v>43</v>
      </c>
      <c r="G313" s="128" t="s">
        <v>4366</v>
      </c>
      <c r="H313" s="127" t="s">
        <v>5</v>
      </c>
      <c r="I313" s="513" t="s">
        <v>537</v>
      </c>
      <c r="J313" s="877" t="s">
        <v>549</v>
      </c>
      <c r="K313" s="912" t="s">
        <v>12</v>
      </c>
      <c r="L313" s="934" t="s">
        <v>279</v>
      </c>
      <c r="M313" s="877" t="s">
        <v>3434</v>
      </c>
      <c r="N313" s="877" t="s">
        <v>505</v>
      </c>
      <c r="O313" s="912" t="s">
        <v>3436</v>
      </c>
      <c r="P313" s="1111" t="s">
        <v>4383</v>
      </c>
      <c r="Q313" s="910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</row>
    <row r="314" spans="1:37" s="1" customFormat="1" ht="16.5" hidden="1" customHeight="1" thickBot="1">
      <c r="A314" s="995"/>
      <c r="B314" s="854"/>
      <c r="C314" s="145">
        <v>2</v>
      </c>
      <c r="D314" s="510" t="s">
        <v>11</v>
      </c>
      <c r="E314" s="510" t="s">
        <v>96</v>
      </c>
      <c r="F314" s="510" t="s">
        <v>748</v>
      </c>
      <c r="G314" s="128" t="s">
        <v>3441</v>
      </c>
      <c r="H314" s="129" t="s">
        <v>5</v>
      </c>
      <c r="I314" s="514" t="s">
        <v>47</v>
      </c>
      <c r="J314" s="878"/>
      <c r="K314" s="904"/>
      <c r="L314" s="935"/>
      <c r="M314" s="878"/>
      <c r="N314" s="878"/>
      <c r="O314" s="904"/>
      <c r="P314" s="1112"/>
      <c r="Q314" s="910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</row>
    <row r="315" spans="1:37" s="1" customFormat="1" ht="16.5" hidden="1" customHeight="1" thickBot="1">
      <c r="A315" s="995"/>
      <c r="B315" s="854"/>
      <c r="C315" s="145">
        <v>3</v>
      </c>
      <c r="D315" s="510" t="s">
        <v>11</v>
      </c>
      <c r="E315" s="510" t="s">
        <v>96</v>
      </c>
      <c r="F315" s="510" t="s">
        <v>829</v>
      </c>
      <c r="G315" s="128" t="s">
        <v>665</v>
      </c>
      <c r="H315" s="129" t="s">
        <v>5</v>
      </c>
      <c r="I315" s="514" t="s">
        <v>47</v>
      </c>
      <c r="J315" s="878"/>
      <c r="K315" s="904"/>
      <c r="L315" s="935"/>
      <c r="M315" s="878"/>
      <c r="N315" s="878"/>
      <c r="O315" s="904"/>
      <c r="P315" s="1112"/>
      <c r="Q315" s="910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</row>
    <row r="316" spans="1:37" s="1" customFormat="1" ht="16.5" hidden="1" customHeight="1" thickBot="1">
      <c r="A316" s="995"/>
      <c r="B316" s="854"/>
      <c r="C316" s="145">
        <v>4</v>
      </c>
      <c r="D316" s="510" t="s">
        <v>11</v>
      </c>
      <c r="E316" s="510" t="s">
        <v>300</v>
      </c>
      <c r="F316" s="510" t="s">
        <v>1050</v>
      </c>
      <c r="G316" s="128" t="s">
        <v>944</v>
      </c>
      <c r="H316" s="129" t="s">
        <v>5</v>
      </c>
      <c r="I316" s="514" t="s">
        <v>49</v>
      </c>
      <c r="J316" s="878"/>
      <c r="K316" s="904"/>
      <c r="L316" s="935"/>
      <c r="M316" s="878"/>
      <c r="N316" s="878"/>
      <c r="O316" s="904"/>
      <c r="P316" s="1112"/>
      <c r="Q316" s="910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</row>
    <row r="317" spans="1:37" s="1" customFormat="1" ht="16.5" hidden="1" customHeight="1" thickBot="1">
      <c r="A317" s="995"/>
      <c r="B317" s="854"/>
      <c r="C317" s="145">
        <v>5</v>
      </c>
      <c r="D317" s="510" t="s">
        <v>11</v>
      </c>
      <c r="E317" s="510" t="s">
        <v>1753</v>
      </c>
      <c r="F317" s="510" t="s">
        <v>50</v>
      </c>
      <c r="G317" s="128" t="s">
        <v>1093</v>
      </c>
      <c r="H317" s="129" t="s">
        <v>5</v>
      </c>
      <c r="I317" s="514" t="s">
        <v>49</v>
      </c>
      <c r="J317" s="878"/>
      <c r="K317" s="904"/>
      <c r="L317" s="935"/>
      <c r="M317" s="878"/>
      <c r="N317" s="878"/>
      <c r="O317" s="904"/>
      <c r="P317" s="1112"/>
      <c r="Q317" s="910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</row>
    <row r="318" spans="1:37" s="1" customFormat="1" ht="16.5" hidden="1" customHeight="1" thickBot="1">
      <c r="A318" s="995"/>
      <c r="B318" s="854"/>
      <c r="C318" s="145">
        <v>6</v>
      </c>
      <c r="D318" s="510" t="s">
        <v>11</v>
      </c>
      <c r="E318" s="510" t="s">
        <v>550</v>
      </c>
      <c r="F318" s="510" t="s">
        <v>292</v>
      </c>
      <c r="G318" s="128" t="s">
        <v>551</v>
      </c>
      <c r="H318" s="129" t="s">
        <v>5</v>
      </c>
      <c r="I318" s="514" t="s">
        <v>49</v>
      </c>
      <c r="J318" s="878"/>
      <c r="K318" s="904"/>
      <c r="L318" s="935"/>
      <c r="M318" s="878"/>
      <c r="N318" s="878"/>
      <c r="O318" s="904"/>
      <c r="P318" s="1112"/>
      <c r="Q318" s="910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</row>
    <row r="319" spans="1:37" s="1" customFormat="1" ht="16.5" hidden="1" customHeight="1" thickBot="1">
      <c r="A319" s="995"/>
      <c r="B319" s="854"/>
      <c r="C319" s="145">
        <v>7</v>
      </c>
      <c r="D319" s="510" t="s">
        <v>11</v>
      </c>
      <c r="E319" s="510" t="s">
        <v>3442</v>
      </c>
      <c r="F319" s="510" t="s">
        <v>3302</v>
      </c>
      <c r="G319" s="128" t="s">
        <v>2970</v>
      </c>
      <c r="H319" s="129" t="s">
        <v>669</v>
      </c>
      <c r="I319" s="514" t="s">
        <v>49</v>
      </c>
      <c r="J319" s="878"/>
      <c r="K319" s="904"/>
      <c r="L319" s="935"/>
      <c r="M319" s="878"/>
      <c r="N319" s="878"/>
      <c r="O319" s="904"/>
      <c r="P319" s="1112"/>
      <c r="Q319" s="910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</row>
    <row r="320" spans="1:37" s="1" customFormat="1" ht="16.5" hidden="1" customHeight="1" thickBot="1">
      <c r="A320" s="995"/>
      <c r="B320" s="854"/>
      <c r="C320" s="145">
        <v>8</v>
      </c>
      <c r="D320" s="510" t="s">
        <v>11</v>
      </c>
      <c r="E320" s="510" t="s">
        <v>552</v>
      </c>
      <c r="F320" s="510" t="s">
        <v>3443</v>
      </c>
      <c r="G320" s="128" t="s">
        <v>3444</v>
      </c>
      <c r="H320" s="129" t="s">
        <v>5</v>
      </c>
      <c r="I320" s="514" t="s">
        <v>49</v>
      </c>
      <c r="J320" s="878"/>
      <c r="K320" s="904"/>
      <c r="L320" s="935"/>
      <c r="M320" s="878"/>
      <c r="N320" s="878"/>
      <c r="O320" s="904"/>
      <c r="P320" s="1112"/>
      <c r="Q320" s="910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</row>
    <row r="321" spans="1:37" s="1" customFormat="1" ht="16.5" hidden="1" customHeight="1" thickBot="1">
      <c r="A321" s="995"/>
      <c r="B321" s="854"/>
      <c r="C321" s="145">
        <v>9</v>
      </c>
      <c r="D321" s="510" t="s">
        <v>11</v>
      </c>
      <c r="E321" s="510" t="s">
        <v>3445</v>
      </c>
      <c r="F321" s="510" t="s">
        <v>45</v>
      </c>
      <c r="G321" s="128" t="s">
        <v>2220</v>
      </c>
      <c r="H321" s="129" t="s">
        <v>669</v>
      </c>
      <c r="I321" s="514" t="s">
        <v>49</v>
      </c>
      <c r="J321" s="878"/>
      <c r="K321" s="904"/>
      <c r="L321" s="935"/>
      <c r="M321" s="878"/>
      <c r="N321" s="878"/>
      <c r="O321" s="904"/>
      <c r="P321" s="1112"/>
      <c r="Q321" s="910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</row>
    <row r="322" spans="1:37" s="1" customFormat="1" ht="16.5" hidden="1" customHeight="1" thickBot="1">
      <c r="A322" s="995"/>
      <c r="B322" s="854"/>
      <c r="C322" s="145">
        <v>10</v>
      </c>
      <c r="D322" s="510" t="s">
        <v>11</v>
      </c>
      <c r="E322" s="510" t="s">
        <v>3446</v>
      </c>
      <c r="F322" s="510" t="s">
        <v>45</v>
      </c>
      <c r="G322" s="128" t="s">
        <v>704</v>
      </c>
      <c r="H322" s="129" t="s">
        <v>6</v>
      </c>
      <c r="I322" s="514" t="s">
        <v>49</v>
      </c>
      <c r="J322" s="878"/>
      <c r="K322" s="904"/>
      <c r="L322" s="935"/>
      <c r="M322" s="878"/>
      <c r="N322" s="878"/>
      <c r="O322" s="904"/>
      <c r="P322" s="1112"/>
      <c r="Q322" s="910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</row>
    <row r="323" spans="1:37" s="1" customFormat="1" ht="16.5" hidden="1" customHeight="1" thickBot="1">
      <c r="A323" s="995"/>
      <c r="B323" s="854"/>
      <c r="C323" s="145">
        <v>11</v>
      </c>
      <c r="D323" s="510" t="s">
        <v>11</v>
      </c>
      <c r="E323" s="510" t="s">
        <v>968</v>
      </c>
      <c r="F323" s="510" t="s">
        <v>969</v>
      </c>
      <c r="G323" s="128" t="s">
        <v>1096</v>
      </c>
      <c r="H323" s="129" t="s">
        <v>41</v>
      </c>
      <c r="I323" s="514" t="s">
        <v>49</v>
      </c>
      <c r="J323" s="878"/>
      <c r="K323" s="904"/>
      <c r="L323" s="935"/>
      <c r="M323" s="878"/>
      <c r="N323" s="878"/>
      <c r="O323" s="904"/>
      <c r="P323" s="1112"/>
      <c r="Q323" s="910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</row>
    <row r="324" spans="1:37" s="1" customFormat="1" ht="16.5" hidden="1" customHeight="1" thickBot="1">
      <c r="A324" s="1024"/>
      <c r="B324" s="855"/>
      <c r="C324" s="147">
        <v>12</v>
      </c>
      <c r="D324" s="512" t="s">
        <v>11</v>
      </c>
      <c r="E324" s="512"/>
      <c r="F324" s="512"/>
      <c r="G324" s="136" t="s">
        <v>3447</v>
      </c>
      <c r="H324" s="131" t="s">
        <v>6</v>
      </c>
      <c r="I324" s="515" t="s">
        <v>49</v>
      </c>
      <c r="J324" s="879"/>
      <c r="K324" s="905"/>
      <c r="L324" s="936"/>
      <c r="M324" s="879"/>
      <c r="N324" s="879"/>
      <c r="O324" s="905"/>
      <c r="P324" s="1113"/>
      <c r="Q324" s="910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</row>
    <row r="325" spans="1:37" s="1" customFormat="1" ht="16.5" hidden="1" customHeight="1" thickBot="1">
      <c r="A325" s="994">
        <v>26</v>
      </c>
      <c r="B325" s="853" t="s">
        <v>506</v>
      </c>
      <c r="C325" s="144">
        <v>1</v>
      </c>
      <c r="D325" s="509" t="s">
        <v>87</v>
      </c>
      <c r="E325" s="509" t="s">
        <v>96</v>
      </c>
      <c r="F325" s="509" t="s">
        <v>43</v>
      </c>
      <c r="G325" s="126" t="s">
        <v>4366</v>
      </c>
      <c r="H325" s="127" t="s">
        <v>5</v>
      </c>
      <c r="I325" s="513" t="s">
        <v>47</v>
      </c>
      <c r="J325" s="877" t="s">
        <v>970</v>
      </c>
      <c r="K325" s="912" t="s">
        <v>527</v>
      </c>
      <c r="L325" s="934" t="s">
        <v>279</v>
      </c>
      <c r="M325" s="877" t="s">
        <v>3448</v>
      </c>
      <c r="N325" s="877" t="s">
        <v>505</v>
      </c>
      <c r="O325" s="912" t="s">
        <v>3449</v>
      </c>
      <c r="P325" s="1111" t="s">
        <v>4383</v>
      </c>
      <c r="Q325" s="910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</row>
    <row r="326" spans="1:37" s="1" customFormat="1" ht="16.5" hidden="1" customHeight="1" thickBot="1">
      <c r="A326" s="995"/>
      <c r="B326" s="854"/>
      <c r="C326" s="145">
        <v>2</v>
      </c>
      <c r="D326" s="510" t="s">
        <v>11</v>
      </c>
      <c r="E326" s="510" t="s">
        <v>96</v>
      </c>
      <c r="F326" s="510" t="s">
        <v>59</v>
      </c>
      <c r="G326" s="128" t="s">
        <v>547</v>
      </c>
      <c r="H326" s="129" t="s">
        <v>5</v>
      </c>
      <c r="I326" s="514" t="s">
        <v>47</v>
      </c>
      <c r="J326" s="878"/>
      <c r="K326" s="904"/>
      <c r="L326" s="935"/>
      <c r="M326" s="878"/>
      <c r="N326" s="878"/>
      <c r="O326" s="904"/>
      <c r="P326" s="1112"/>
      <c r="Q326" s="910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</row>
    <row r="327" spans="1:37" s="1" customFormat="1" ht="16.5" hidden="1" customHeight="1" thickBot="1">
      <c r="A327" s="995"/>
      <c r="B327" s="854"/>
      <c r="C327" s="145">
        <v>3</v>
      </c>
      <c r="D327" s="510" t="s">
        <v>11</v>
      </c>
      <c r="E327" s="510" t="s">
        <v>96</v>
      </c>
      <c r="F327" s="510" t="s">
        <v>554</v>
      </c>
      <c r="G327" s="128" t="s">
        <v>3450</v>
      </c>
      <c r="H327" s="129" t="s">
        <v>3325</v>
      </c>
      <c r="I327" s="514" t="s">
        <v>47</v>
      </c>
      <c r="J327" s="878"/>
      <c r="K327" s="904"/>
      <c r="L327" s="935"/>
      <c r="M327" s="878"/>
      <c r="N327" s="878"/>
      <c r="O327" s="904"/>
      <c r="P327" s="1112"/>
      <c r="Q327" s="910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</row>
    <row r="328" spans="1:37" s="1" customFormat="1" ht="16.5" hidden="1" customHeight="1" thickBot="1">
      <c r="A328" s="995"/>
      <c r="B328" s="854"/>
      <c r="C328" s="145">
        <v>4</v>
      </c>
      <c r="D328" s="510" t="s">
        <v>11</v>
      </c>
      <c r="E328" s="510" t="s">
        <v>96</v>
      </c>
      <c r="F328" s="510" t="s">
        <v>134</v>
      </c>
      <c r="G328" s="128" t="s">
        <v>1846</v>
      </c>
      <c r="H328" s="129" t="s">
        <v>5</v>
      </c>
      <c r="I328" s="514" t="s">
        <v>47</v>
      </c>
      <c r="J328" s="878"/>
      <c r="K328" s="904"/>
      <c r="L328" s="935"/>
      <c r="M328" s="878"/>
      <c r="N328" s="878"/>
      <c r="O328" s="904"/>
      <c r="P328" s="1112"/>
      <c r="Q328" s="910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</row>
    <row r="329" spans="1:37" s="1" customFormat="1" ht="16.5" hidden="1" customHeight="1" thickBot="1">
      <c r="A329" s="995"/>
      <c r="B329" s="854"/>
      <c r="C329" s="145">
        <v>5</v>
      </c>
      <c r="D329" s="510" t="s">
        <v>11</v>
      </c>
      <c r="E329" s="510" t="s">
        <v>96</v>
      </c>
      <c r="F329" s="510" t="s">
        <v>1850</v>
      </c>
      <c r="G329" s="128" t="s">
        <v>3913</v>
      </c>
      <c r="H329" s="129" t="s">
        <v>5</v>
      </c>
      <c r="I329" s="514" t="s">
        <v>47</v>
      </c>
      <c r="J329" s="878"/>
      <c r="K329" s="904"/>
      <c r="L329" s="935"/>
      <c r="M329" s="878"/>
      <c r="N329" s="878"/>
      <c r="O329" s="904"/>
      <c r="P329" s="1112"/>
      <c r="Q329" s="910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</row>
    <row r="330" spans="1:37" s="1" customFormat="1" ht="16.5" hidden="1" customHeight="1" thickBot="1">
      <c r="A330" s="995"/>
      <c r="B330" s="854"/>
      <c r="C330" s="145">
        <v>6</v>
      </c>
      <c r="D330" s="510" t="s">
        <v>3319</v>
      </c>
      <c r="E330" s="510" t="s">
        <v>962</v>
      </c>
      <c r="F330" s="510" t="s">
        <v>3451</v>
      </c>
      <c r="G330" s="128" t="s">
        <v>3912</v>
      </c>
      <c r="H330" s="129" t="s">
        <v>3325</v>
      </c>
      <c r="I330" s="514" t="s">
        <v>47</v>
      </c>
      <c r="J330" s="878"/>
      <c r="K330" s="904"/>
      <c r="L330" s="935"/>
      <c r="M330" s="878"/>
      <c r="N330" s="878"/>
      <c r="O330" s="904"/>
      <c r="P330" s="1112"/>
      <c r="Q330" s="910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</row>
    <row r="331" spans="1:37" s="1" customFormat="1" ht="16.5" hidden="1" customHeight="1" thickBot="1">
      <c r="A331" s="995"/>
      <c r="B331" s="854"/>
      <c r="C331" s="145">
        <v>7</v>
      </c>
      <c r="D331" s="510" t="s">
        <v>11</v>
      </c>
      <c r="E331" s="510" t="s">
        <v>96</v>
      </c>
      <c r="F331" s="510" t="s">
        <v>1854</v>
      </c>
      <c r="G331" s="128" t="s">
        <v>555</v>
      </c>
      <c r="H331" s="129" t="s">
        <v>5</v>
      </c>
      <c r="I331" s="514" t="s">
        <v>47</v>
      </c>
      <c r="J331" s="878"/>
      <c r="K331" s="904"/>
      <c r="L331" s="935"/>
      <c r="M331" s="878"/>
      <c r="N331" s="878"/>
      <c r="O331" s="904"/>
      <c r="P331" s="1112"/>
      <c r="Q331" s="910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</row>
    <row r="332" spans="1:37" s="1" customFormat="1" ht="16.5" hidden="1" customHeight="1" thickBot="1">
      <c r="A332" s="995"/>
      <c r="B332" s="854"/>
      <c r="C332" s="145">
        <v>8</v>
      </c>
      <c r="D332" s="510" t="s">
        <v>11</v>
      </c>
      <c r="E332" s="510" t="s">
        <v>96</v>
      </c>
      <c r="F332" s="510" t="s">
        <v>556</v>
      </c>
      <c r="G332" s="128" t="s">
        <v>3452</v>
      </c>
      <c r="H332" s="129" t="s">
        <v>5</v>
      </c>
      <c r="I332" s="514" t="s">
        <v>47</v>
      </c>
      <c r="J332" s="878"/>
      <c r="K332" s="904"/>
      <c r="L332" s="935"/>
      <c r="M332" s="878"/>
      <c r="N332" s="878"/>
      <c r="O332" s="904"/>
      <c r="P332" s="1112"/>
      <c r="Q332" s="910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</row>
    <row r="333" spans="1:37" s="1" customFormat="1" ht="16.5" hidden="1" customHeight="1" thickBot="1">
      <c r="A333" s="995"/>
      <c r="B333" s="854"/>
      <c r="C333" s="145">
        <v>9</v>
      </c>
      <c r="D333" s="510" t="s">
        <v>11</v>
      </c>
      <c r="E333" s="510" t="s">
        <v>96</v>
      </c>
      <c r="F333" s="510" t="s">
        <v>557</v>
      </c>
      <c r="G333" s="128"/>
      <c r="H333" s="129" t="s">
        <v>5</v>
      </c>
      <c r="I333" s="514" t="s">
        <v>47</v>
      </c>
      <c r="J333" s="878"/>
      <c r="K333" s="904"/>
      <c r="L333" s="935"/>
      <c r="M333" s="878"/>
      <c r="N333" s="878"/>
      <c r="O333" s="904"/>
      <c r="P333" s="1112"/>
      <c r="Q333" s="910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</row>
    <row r="334" spans="1:37" s="1" customFormat="1" ht="16.5" hidden="1" customHeight="1" thickBot="1">
      <c r="A334" s="995"/>
      <c r="B334" s="854"/>
      <c r="C334" s="145">
        <v>10</v>
      </c>
      <c r="D334" s="510" t="s">
        <v>11</v>
      </c>
      <c r="E334" s="510" t="s">
        <v>96</v>
      </c>
      <c r="F334" s="510" t="s">
        <v>559</v>
      </c>
      <c r="G334" s="128" t="s">
        <v>4368</v>
      </c>
      <c r="H334" s="129" t="s">
        <v>5</v>
      </c>
      <c r="I334" s="514" t="s">
        <v>47</v>
      </c>
      <c r="J334" s="878"/>
      <c r="K334" s="904"/>
      <c r="L334" s="935"/>
      <c r="M334" s="878"/>
      <c r="N334" s="878"/>
      <c r="O334" s="904"/>
      <c r="P334" s="1112"/>
      <c r="Q334" s="910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</row>
    <row r="335" spans="1:37" s="1" customFormat="1" ht="16.5" hidden="1" customHeight="1" thickBot="1">
      <c r="A335" s="995"/>
      <c r="B335" s="854"/>
      <c r="C335" s="145">
        <v>11</v>
      </c>
      <c r="D335" s="510" t="s">
        <v>11</v>
      </c>
      <c r="E335" s="510" t="s">
        <v>96</v>
      </c>
      <c r="F335" s="510" t="s">
        <v>560</v>
      </c>
      <c r="G335" s="128" t="s">
        <v>561</v>
      </c>
      <c r="H335" s="129" t="s">
        <v>5</v>
      </c>
      <c r="I335" s="514" t="s">
        <v>47</v>
      </c>
      <c r="J335" s="878"/>
      <c r="K335" s="904"/>
      <c r="L335" s="935"/>
      <c r="M335" s="878"/>
      <c r="N335" s="878"/>
      <c r="O335" s="904"/>
      <c r="P335" s="1112"/>
      <c r="Q335" s="910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</row>
    <row r="336" spans="1:37" s="1" customFormat="1" ht="16.5" hidden="1" customHeight="1" thickBot="1">
      <c r="A336" s="995"/>
      <c r="B336" s="854"/>
      <c r="C336" s="145">
        <v>12</v>
      </c>
      <c r="D336" s="510" t="s">
        <v>11</v>
      </c>
      <c r="E336" s="510" t="s">
        <v>96</v>
      </c>
      <c r="F336" s="510" t="s">
        <v>562</v>
      </c>
      <c r="G336" s="128" t="s">
        <v>3453</v>
      </c>
      <c r="H336" s="129" t="s">
        <v>3454</v>
      </c>
      <c r="I336" s="514" t="s">
        <v>47</v>
      </c>
      <c r="J336" s="878"/>
      <c r="K336" s="1027"/>
      <c r="L336" s="935"/>
      <c r="M336" s="878"/>
      <c r="N336" s="878"/>
      <c r="O336" s="904"/>
      <c r="P336" s="1112"/>
      <c r="Q336" s="910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</row>
    <row r="337" spans="1:37" s="1" customFormat="1" ht="16.5" hidden="1" customHeight="1" thickBot="1">
      <c r="A337" s="995"/>
      <c r="B337" s="854"/>
      <c r="C337" s="145">
        <v>13</v>
      </c>
      <c r="D337" s="510" t="s">
        <v>11</v>
      </c>
      <c r="E337" s="510" t="s">
        <v>48</v>
      </c>
      <c r="F337" s="510" t="s">
        <v>62</v>
      </c>
      <c r="G337" s="128" t="s">
        <v>3455</v>
      </c>
      <c r="H337" s="129" t="s">
        <v>5</v>
      </c>
      <c r="I337" s="514" t="s">
        <v>49</v>
      </c>
      <c r="J337" s="878"/>
      <c r="K337" s="903" t="s">
        <v>530</v>
      </c>
      <c r="L337" s="935"/>
      <c r="M337" s="878"/>
      <c r="N337" s="878"/>
      <c r="O337" s="904"/>
      <c r="P337" s="1112"/>
      <c r="Q337" s="910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</row>
    <row r="338" spans="1:37" s="1" customFormat="1" ht="16.5" hidden="1" customHeight="1" thickBot="1">
      <c r="A338" s="995"/>
      <c r="B338" s="854"/>
      <c r="C338" s="145">
        <v>14</v>
      </c>
      <c r="D338" s="510" t="s">
        <v>11</v>
      </c>
      <c r="E338" s="510" t="s">
        <v>48</v>
      </c>
      <c r="F338" s="510" t="s">
        <v>62</v>
      </c>
      <c r="G338" s="128" t="s">
        <v>3456</v>
      </c>
      <c r="H338" s="129" t="s">
        <v>3454</v>
      </c>
      <c r="I338" s="514" t="s">
        <v>49</v>
      </c>
      <c r="J338" s="878"/>
      <c r="K338" s="904"/>
      <c r="L338" s="935"/>
      <c r="M338" s="878"/>
      <c r="N338" s="878"/>
      <c r="O338" s="904"/>
      <c r="P338" s="1112"/>
      <c r="Q338" s="910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</row>
    <row r="339" spans="1:37" s="1" customFormat="1" ht="16.5" hidden="1" customHeight="1" thickBot="1">
      <c r="A339" s="995"/>
      <c r="B339" s="854"/>
      <c r="C339" s="145">
        <v>15</v>
      </c>
      <c r="D339" s="510" t="s">
        <v>11</v>
      </c>
      <c r="E339" s="510" t="s">
        <v>48</v>
      </c>
      <c r="F339" s="510" t="s">
        <v>62</v>
      </c>
      <c r="G339" s="128" t="s">
        <v>3457</v>
      </c>
      <c r="H339" s="129" t="s">
        <v>5</v>
      </c>
      <c r="I339" s="514" t="s">
        <v>49</v>
      </c>
      <c r="J339" s="878"/>
      <c r="K339" s="904"/>
      <c r="L339" s="935"/>
      <c r="M339" s="878"/>
      <c r="N339" s="878"/>
      <c r="O339" s="904"/>
      <c r="P339" s="1112"/>
      <c r="Q339" s="910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</row>
    <row r="340" spans="1:37" s="1" customFormat="1" ht="16.5" hidden="1" customHeight="1" thickBot="1">
      <c r="A340" s="995"/>
      <c r="B340" s="854"/>
      <c r="C340" s="183">
        <v>16</v>
      </c>
      <c r="D340" s="511" t="s">
        <v>11</v>
      </c>
      <c r="E340" s="511" t="s">
        <v>48</v>
      </c>
      <c r="F340" s="511" t="s">
        <v>62</v>
      </c>
      <c r="G340" s="194" t="s">
        <v>3458</v>
      </c>
      <c r="H340" s="195" t="s">
        <v>5</v>
      </c>
      <c r="I340" s="517" t="s">
        <v>49</v>
      </c>
      <c r="J340" s="878"/>
      <c r="K340" s="904"/>
      <c r="L340" s="935"/>
      <c r="M340" s="878"/>
      <c r="N340" s="878"/>
      <c r="O340" s="904"/>
      <c r="P340" s="1113"/>
      <c r="Q340" s="910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</row>
    <row r="341" spans="1:37" s="40" customFormat="1" ht="16.5" hidden="1" customHeight="1" thickBot="1">
      <c r="A341" s="880">
        <v>27</v>
      </c>
      <c r="B341" s="853" t="s">
        <v>252</v>
      </c>
      <c r="C341" s="144">
        <v>1</v>
      </c>
      <c r="D341" s="509" t="s">
        <v>11</v>
      </c>
      <c r="E341" s="509" t="s">
        <v>90</v>
      </c>
      <c r="F341" s="509" t="s">
        <v>50</v>
      </c>
      <c r="G341" s="126" t="s">
        <v>256</v>
      </c>
      <c r="H341" s="127" t="s">
        <v>5</v>
      </c>
      <c r="I341" s="513" t="s">
        <v>49</v>
      </c>
      <c r="J341" s="877" t="s">
        <v>2574</v>
      </c>
      <c r="K341" s="912" t="s">
        <v>12</v>
      </c>
      <c r="L341" s="934" t="s">
        <v>2575</v>
      </c>
      <c r="M341" s="877" t="s">
        <v>29</v>
      </c>
      <c r="N341" s="877" t="s">
        <v>2576</v>
      </c>
      <c r="O341" s="912" t="s">
        <v>655</v>
      </c>
      <c r="P341" s="1111" t="s">
        <v>4383</v>
      </c>
      <c r="Q341" s="901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</row>
    <row r="342" spans="1:37" s="40" customFormat="1" ht="16.5" hidden="1" customHeight="1" thickBot="1">
      <c r="A342" s="881"/>
      <c r="B342" s="854"/>
      <c r="C342" s="145">
        <v>2</v>
      </c>
      <c r="D342" s="510" t="s">
        <v>11</v>
      </c>
      <c r="E342" s="510" t="s">
        <v>91</v>
      </c>
      <c r="F342" s="510" t="s">
        <v>50</v>
      </c>
      <c r="G342" s="128" t="s">
        <v>257</v>
      </c>
      <c r="H342" s="129" t="s">
        <v>6</v>
      </c>
      <c r="I342" s="514" t="s">
        <v>49</v>
      </c>
      <c r="J342" s="878"/>
      <c r="K342" s="904"/>
      <c r="L342" s="935"/>
      <c r="M342" s="878"/>
      <c r="N342" s="878"/>
      <c r="O342" s="904"/>
      <c r="P342" s="1112"/>
      <c r="Q342" s="901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</row>
    <row r="343" spans="1:37" s="40" customFormat="1" ht="16.5" hidden="1" customHeight="1" thickBot="1">
      <c r="A343" s="881"/>
      <c r="B343" s="854"/>
      <c r="C343" s="145">
        <v>3</v>
      </c>
      <c r="D343" s="510" t="s">
        <v>11</v>
      </c>
      <c r="E343" s="510" t="s">
        <v>91</v>
      </c>
      <c r="F343" s="510" t="s">
        <v>50</v>
      </c>
      <c r="G343" s="128" t="s">
        <v>258</v>
      </c>
      <c r="H343" s="129" t="s">
        <v>6</v>
      </c>
      <c r="I343" s="514" t="s">
        <v>49</v>
      </c>
      <c r="J343" s="878"/>
      <c r="K343" s="904"/>
      <c r="L343" s="935"/>
      <c r="M343" s="878"/>
      <c r="N343" s="878"/>
      <c r="O343" s="904"/>
      <c r="P343" s="1112"/>
      <c r="Q343" s="901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</row>
    <row r="344" spans="1:37" s="40" customFormat="1" ht="16.5" hidden="1" customHeight="1" thickBot="1">
      <c r="A344" s="881"/>
      <c r="B344" s="854"/>
      <c r="C344" s="145">
        <v>4</v>
      </c>
      <c r="D344" s="510" t="s">
        <v>11</v>
      </c>
      <c r="E344" s="510" t="s">
        <v>248</v>
      </c>
      <c r="F344" s="510" t="s">
        <v>50</v>
      </c>
      <c r="G344" s="128" t="s">
        <v>259</v>
      </c>
      <c r="H344" s="129" t="s">
        <v>6</v>
      </c>
      <c r="I344" s="514" t="s">
        <v>49</v>
      </c>
      <c r="J344" s="878"/>
      <c r="K344" s="904"/>
      <c r="L344" s="935"/>
      <c r="M344" s="878"/>
      <c r="N344" s="878"/>
      <c r="O344" s="904"/>
      <c r="P344" s="1112"/>
      <c r="Q344" s="901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</row>
    <row r="345" spans="1:37" s="40" customFormat="1" ht="16.5" hidden="1" customHeight="1" thickBot="1">
      <c r="A345" s="881"/>
      <c r="B345" s="854"/>
      <c r="C345" s="145">
        <v>5</v>
      </c>
      <c r="D345" s="510" t="s">
        <v>11</v>
      </c>
      <c r="E345" s="510" t="s">
        <v>110</v>
      </c>
      <c r="F345" s="510" t="s">
        <v>110</v>
      </c>
      <c r="G345" s="510" t="s">
        <v>2577</v>
      </c>
      <c r="H345" s="129" t="s">
        <v>2297</v>
      </c>
      <c r="I345" s="514" t="s">
        <v>49</v>
      </c>
      <c r="J345" s="878"/>
      <c r="K345" s="904"/>
      <c r="L345" s="935"/>
      <c r="M345" s="878"/>
      <c r="N345" s="878"/>
      <c r="O345" s="904"/>
      <c r="P345" s="1112"/>
      <c r="Q345" s="901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</row>
    <row r="346" spans="1:37" s="40" customFormat="1" ht="16.5" hidden="1" customHeight="1" thickBot="1">
      <c r="A346" s="881"/>
      <c r="B346" s="854"/>
      <c r="C346" s="145">
        <v>6</v>
      </c>
      <c r="D346" s="510" t="s">
        <v>11</v>
      </c>
      <c r="E346" s="510" t="s">
        <v>260</v>
      </c>
      <c r="F346" s="510" t="s">
        <v>145</v>
      </c>
      <c r="G346" s="510" t="s">
        <v>2578</v>
      </c>
      <c r="H346" s="129" t="s">
        <v>5</v>
      </c>
      <c r="I346" s="514" t="s">
        <v>49</v>
      </c>
      <c r="J346" s="878"/>
      <c r="K346" s="904"/>
      <c r="L346" s="935"/>
      <c r="M346" s="878"/>
      <c r="N346" s="878"/>
      <c r="O346" s="904"/>
      <c r="P346" s="1112"/>
      <c r="Q346" s="901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</row>
    <row r="347" spans="1:37" s="40" customFormat="1" ht="16.5" hidden="1" customHeight="1" thickBot="1">
      <c r="A347" s="881"/>
      <c r="B347" s="854"/>
      <c r="C347" s="145">
        <v>7</v>
      </c>
      <c r="D347" s="510" t="s">
        <v>11</v>
      </c>
      <c r="E347" s="510" t="s">
        <v>261</v>
      </c>
      <c r="F347" s="510" t="s">
        <v>261</v>
      </c>
      <c r="G347" s="510" t="s">
        <v>262</v>
      </c>
      <c r="H347" s="129" t="s">
        <v>5</v>
      </c>
      <c r="I347" s="514" t="s">
        <v>49</v>
      </c>
      <c r="J347" s="878"/>
      <c r="K347" s="904"/>
      <c r="L347" s="935"/>
      <c r="M347" s="878"/>
      <c r="N347" s="878"/>
      <c r="O347" s="904"/>
      <c r="P347" s="1112"/>
      <c r="Q347" s="901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</row>
    <row r="348" spans="1:37" s="40" customFormat="1" ht="16.5" hidden="1" customHeight="1" thickBot="1">
      <c r="A348" s="881"/>
      <c r="B348" s="854"/>
      <c r="C348" s="145">
        <v>8</v>
      </c>
      <c r="D348" s="510" t="s">
        <v>11</v>
      </c>
      <c r="E348" s="510" t="s">
        <v>263</v>
      </c>
      <c r="F348" s="510" t="s">
        <v>2579</v>
      </c>
      <c r="G348" s="510" t="s">
        <v>2580</v>
      </c>
      <c r="H348" s="129" t="s">
        <v>2300</v>
      </c>
      <c r="I348" s="514" t="s">
        <v>49</v>
      </c>
      <c r="J348" s="878"/>
      <c r="K348" s="904"/>
      <c r="L348" s="935"/>
      <c r="M348" s="878"/>
      <c r="N348" s="878"/>
      <c r="O348" s="904"/>
      <c r="P348" s="1112"/>
      <c r="Q348" s="901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</row>
    <row r="349" spans="1:37" s="40" customFormat="1" ht="16.5" hidden="1" customHeight="1" thickBot="1">
      <c r="A349" s="882"/>
      <c r="B349" s="855"/>
      <c r="C349" s="147">
        <v>9</v>
      </c>
      <c r="D349" s="512" t="s">
        <v>11</v>
      </c>
      <c r="E349" s="512" t="s">
        <v>3499</v>
      </c>
      <c r="F349" s="512" t="s">
        <v>264</v>
      </c>
      <c r="G349" s="512" t="s">
        <v>2582</v>
      </c>
      <c r="H349" s="131" t="s">
        <v>5</v>
      </c>
      <c r="I349" s="515" t="s">
        <v>49</v>
      </c>
      <c r="J349" s="879"/>
      <c r="K349" s="905"/>
      <c r="L349" s="936"/>
      <c r="M349" s="879"/>
      <c r="N349" s="879"/>
      <c r="O349" s="905"/>
      <c r="P349" s="1113"/>
      <c r="Q349" s="901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</row>
    <row r="350" spans="1:37" s="39" customFormat="1" ht="16.5" hidden="1" customHeight="1" thickBot="1">
      <c r="A350" s="880">
        <v>28</v>
      </c>
      <c r="B350" s="853" t="s">
        <v>253</v>
      </c>
      <c r="C350" s="144">
        <v>1</v>
      </c>
      <c r="D350" s="454" t="s">
        <v>87</v>
      </c>
      <c r="E350" s="454" t="s">
        <v>96</v>
      </c>
      <c r="F350" s="454" t="s">
        <v>43</v>
      </c>
      <c r="G350" s="454" t="s">
        <v>4366</v>
      </c>
      <c r="H350" s="133" t="s">
        <v>5</v>
      </c>
      <c r="I350" s="448" t="s">
        <v>47</v>
      </c>
      <c r="J350" s="877" t="s">
        <v>2583</v>
      </c>
      <c r="K350" s="912" t="s">
        <v>12</v>
      </c>
      <c r="L350" s="934" t="s">
        <v>2584</v>
      </c>
      <c r="M350" s="877" t="s">
        <v>254</v>
      </c>
      <c r="N350" s="877" t="s">
        <v>2585</v>
      </c>
      <c r="O350" s="912" t="s">
        <v>255</v>
      </c>
      <c r="P350" s="1111" t="s">
        <v>4382</v>
      </c>
      <c r="Q350" s="901"/>
    </row>
    <row r="351" spans="1:37" s="39" customFormat="1" ht="16.5" hidden="1" customHeight="1" thickBot="1">
      <c r="A351" s="881"/>
      <c r="B351" s="854"/>
      <c r="C351" s="145">
        <v>2</v>
      </c>
      <c r="D351" s="455" t="s">
        <v>108</v>
      </c>
      <c r="E351" s="455" t="s">
        <v>96</v>
      </c>
      <c r="F351" s="455" t="s">
        <v>59</v>
      </c>
      <c r="G351" s="455" t="s">
        <v>547</v>
      </c>
      <c r="H351" s="132" t="s">
        <v>5</v>
      </c>
      <c r="I351" s="449" t="s">
        <v>47</v>
      </c>
      <c r="J351" s="878"/>
      <c r="K351" s="904"/>
      <c r="L351" s="935"/>
      <c r="M351" s="878"/>
      <c r="N351" s="878"/>
      <c r="O351" s="904"/>
      <c r="P351" s="1112"/>
      <c r="Q351" s="901"/>
    </row>
    <row r="352" spans="1:37" s="39" customFormat="1" ht="16.5" hidden="1" customHeight="1" thickBot="1">
      <c r="A352" s="881"/>
      <c r="B352" s="854"/>
      <c r="C352" s="145">
        <v>3</v>
      </c>
      <c r="D352" s="455" t="s">
        <v>2586</v>
      </c>
      <c r="E352" s="455" t="s">
        <v>96</v>
      </c>
      <c r="F352" s="455" t="s">
        <v>2587</v>
      </c>
      <c r="G352" s="455" t="s">
        <v>383</v>
      </c>
      <c r="H352" s="132" t="s">
        <v>5</v>
      </c>
      <c r="I352" s="449" t="s">
        <v>3935</v>
      </c>
      <c r="J352" s="878"/>
      <c r="K352" s="904"/>
      <c r="L352" s="935"/>
      <c r="M352" s="878"/>
      <c r="N352" s="878"/>
      <c r="O352" s="904"/>
      <c r="P352" s="1112"/>
      <c r="Q352" s="901"/>
    </row>
    <row r="353" spans="1:37" s="39" customFormat="1" ht="16.5" hidden="1" customHeight="1" thickBot="1">
      <c r="A353" s="881"/>
      <c r="B353" s="854"/>
      <c r="C353" s="145">
        <v>4</v>
      </c>
      <c r="D353" s="455" t="s">
        <v>11</v>
      </c>
      <c r="E353" s="455" t="s">
        <v>48</v>
      </c>
      <c r="F353" s="455" t="s">
        <v>62</v>
      </c>
      <c r="G353" s="455" t="s">
        <v>2588</v>
      </c>
      <c r="H353" s="132" t="s">
        <v>6</v>
      </c>
      <c r="I353" s="449" t="s">
        <v>3936</v>
      </c>
      <c r="J353" s="878"/>
      <c r="K353" s="904"/>
      <c r="L353" s="935"/>
      <c r="M353" s="878"/>
      <c r="N353" s="878"/>
      <c r="O353" s="904"/>
      <c r="P353" s="1112"/>
      <c r="Q353" s="901"/>
    </row>
    <row r="354" spans="1:37" s="39" customFormat="1" ht="16.5" hidden="1" customHeight="1" thickBot="1">
      <c r="A354" s="881"/>
      <c r="B354" s="854"/>
      <c r="C354" s="145">
        <v>5</v>
      </c>
      <c r="D354" s="455" t="s">
        <v>11</v>
      </c>
      <c r="E354" s="455" t="s">
        <v>265</v>
      </c>
      <c r="F354" s="455" t="s">
        <v>2589</v>
      </c>
      <c r="G354" s="455" t="s">
        <v>266</v>
      </c>
      <c r="H354" s="132" t="s">
        <v>5</v>
      </c>
      <c r="I354" s="449" t="s">
        <v>670</v>
      </c>
      <c r="J354" s="878"/>
      <c r="K354" s="904"/>
      <c r="L354" s="935"/>
      <c r="M354" s="878"/>
      <c r="N354" s="878"/>
      <c r="O354" s="904"/>
      <c r="P354" s="1112"/>
      <c r="Q354" s="901"/>
    </row>
    <row r="355" spans="1:37" s="39" customFormat="1" ht="16.5" hidden="1" customHeight="1" thickBot="1">
      <c r="A355" s="881"/>
      <c r="B355" s="854"/>
      <c r="C355" s="145">
        <v>6</v>
      </c>
      <c r="D355" s="455" t="s">
        <v>11</v>
      </c>
      <c r="E355" s="455" t="s">
        <v>90</v>
      </c>
      <c r="F355" s="455" t="s">
        <v>50</v>
      </c>
      <c r="G355" s="455" t="s">
        <v>267</v>
      </c>
      <c r="H355" s="132" t="s">
        <v>5</v>
      </c>
      <c r="I355" s="449" t="s">
        <v>49</v>
      </c>
      <c r="J355" s="878"/>
      <c r="K355" s="904"/>
      <c r="L355" s="935"/>
      <c r="M355" s="878"/>
      <c r="N355" s="878"/>
      <c r="O355" s="904"/>
      <c r="P355" s="1112"/>
      <c r="Q355" s="901"/>
    </row>
    <row r="356" spans="1:37" s="39" customFormat="1" ht="16.5" hidden="1" customHeight="1" thickBot="1">
      <c r="A356" s="881"/>
      <c r="B356" s="854"/>
      <c r="C356" s="145">
        <v>7</v>
      </c>
      <c r="D356" s="455" t="s">
        <v>11</v>
      </c>
      <c r="E356" s="455" t="s">
        <v>268</v>
      </c>
      <c r="F356" s="455" t="s">
        <v>110</v>
      </c>
      <c r="G356" s="455" t="s">
        <v>269</v>
      </c>
      <c r="H356" s="132" t="s">
        <v>5</v>
      </c>
      <c r="I356" s="449" t="s">
        <v>49</v>
      </c>
      <c r="J356" s="878"/>
      <c r="K356" s="904"/>
      <c r="L356" s="935"/>
      <c r="M356" s="878"/>
      <c r="N356" s="878"/>
      <c r="O356" s="904"/>
      <c r="P356" s="1112"/>
      <c r="Q356" s="901"/>
    </row>
    <row r="357" spans="1:37" s="39" customFormat="1" ht="16.5" hidden="1" customHeight="1" thickBot="1">
      <c r="A357" s="881"/>
      <c r="B357" s="854"/>
      <c r="C357" s="145">
        <v>8</v>
      </c>
      <c r="D357" s="455" t="s">
        <v>11</v>
      </c>
      <c r="E357" s="455" t="s">
        <v>270</v>
      </c>
      <c r="F357" s="455" t="s">
        <v>271</v>
      </c>
      <c r="G357" s="455" t="s">
        <v>272</v>
      </c>
      <c r="H357" s="132" t="s">
        <v>5</v>
      </c>
      <c r="I357" s="449" t="s">
        <v>49</v>
      </c>
      <c r="J357" s="878"/>
      <c r="K357" s="904"/>
      <c r="L357" s="935"/>
      <c r="M357" s="878"/>
      <c r="N357" s="878"/>
      <c r="O357" s="904"/>
      <c r="P357" s="1112"/>
      <c r="Q357" s="901"/>
    </row>
    <row r="358" spans="1:37" s="39" customFormat="1" ht="16.5" hidden="1" customHeight="1" thickBot="1">
      <c r="A358" s="881"/>
      <c r="B358" s="854"/>
      <c r="C358" s="183">
        <v>9</v>
      </c>
      <c r="D358" s="511" t="s">
        <v>11</v>
      </c>
      <c r="E358" s="511" t="s">
        <v>273</v>
      </c>
      <c r="F358" s="511" t="s">
        <v>117</v>
      </c>
      <c r="G358" s="511" t="s">
        <v>274</v>
      </c>
      <c r="H358" s="218" t="s">
        <v>5</v>
      </c>
      <c r="I358" s="517" t="s">
        <v>49</v>
      </c>
      <c r="J358" s="878"/>
      <c r="K358" s="904"/>
      <c r="L358" s="935"/>
      <c r="M358" s="878"/>
      <c r="N358" s="878"/>
      <c r="O358" s="904"/>
      <c r="P358" s="1113"/>
      <c r="Q358" s="901"/>
    </row>
    <row r="359" spans="1:37" s="40" customFormat="1" ht="16.5" hidden="1" customHeight="1" thickBot="1">
      <c r="A359" s="880">
        <v>29</v>
      </c>
      <c r="B359" s="853" t="s">
        <v>971</v>
      </c>
      <c r="C359" s="520">
        <v>1</v>
      </c>
      <c r="D359" s="505" t="s">
        <v>87</v>
      </c>
      <c r="E359" s="505" t="s">
        <v>2135</v>
      </c>
      <c r="F359" s="505" t="s">
        <v>50</v>
      </c>
      <c r="G359" s="28" t="s">
        <v>973</v>
      </c>
      <c r="H359" s="29" t="s">
        <v>5</v>
      </c>
      <c r="I359" s="207" t="s">
        <v>981</v>
      </c>
      <c r="J359" s="847" t="s">
        <v>974</v>
      </c>
      <c r="K359" s="844" t="s">
        <v>975</v>
      </c>
      <c r="L359" s="850" t="s">
        <v>976</v>
      </c>
      <c r="M359" s="847" t="s">
        <v>977</v>
      </c>
      <c r="N359" s="847" t="s">
        <v>978</v>
      </c>
      <c r="O359" s="844" t="s">
        <v>979</v>
      </c>
      <c r="P359" s="1114" t="s">
        <v>4383</v>
      </c>
      <c r="Q359" s="993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</row>
    <row r="360" spans="1:37" s="40" customFormat="1" ht="16.5" hidden="1" customHeight="1" thickBot="1">
      <c r="A360" s="881"/>
      <c r="B360" s="854"/>
      <c r="C360" s="521">
        <v>2</v>
      </c>
      <c r="D360" s="506" t="s">
        <v>108</v>
      </c>
      <c r="E360" s="506" t="s">
        <v>96</v>
      </c>
      <c r="F360" s="506" t="s">
        <v>59</v>
      </c>
      <c r="G360" s="30" t="s">
        <v>547</v>
      </c>
      <c r="H360" s="27" t="s">
        <v>5</v>
      </c>
      <c r="I360" s="208" t="s">
        <v>980</v>
      </c>
      <c r="J360" s="848"/>
      <c r="K360" s="845"/>
      <c r="L360" s="851"/>
      <c r="M360" s="848"/>
      <c r="N360" s="848"/>
      <c r="O360" s="845"/>
      <c r="P360" s="1115"/>
      <c r="Q360" s="993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</row>
    <row r="361" spans="1:37" s="40" customFormat="1" ht="16.5" hidden="1" customHeight="1" thickBot="1">
      <c r="A361" s="881"/>
      <c r="B361" s="854"/>
      <c r="C361" s="521">
        <v>3</v>
      </c>
      <c r="D361" s="506" t="s">
        <v>11</v>
      </c>
      <c r="E361" s="506" t="s">
        <v>2136</v>
      </c>
      <c r="F361" s="506" t="s">
        <v>50</v>
      </c>
      <c r="G361" s="30" t="s">
        <v>2137</v>
      </c>
      <c r="H361" s="27" t="s">
        <v>5</v>
      </c>
      <c r="I361" s="208" t="s">
        <v>981</v>
      </c>
      <c r="J361" s="848"/>
      <c r="K361" s="845"/>
      <c r="L361" s="851"/>
      <c r="M361" s="848"/>
      <c r="N361" s="848"/>
      <c r="O361" s="845"/>
      <c r="P361" s="1115"/>
      <c r="Q361" s="993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</row>
    <row r="362" spans="1:37" s="40" customFormat="1" ht="16.5" hidden="1" customHeight="1" thickBot="1">
      <c r="A362" s="881"/>
      <c r="B362" s="854"/>
      <c r="C362" s="521">
        <v>4</v>
      </c>
      <c r="D362" s="506" t="s">
        <v>11</v>
      </c>
      <c r="E362" s="506" t="s">
        <v>110</v>
      </c>
      <c r="F362" s="506" t="s">
        <v>110</v>
      </c>
      <c r="G362" s="30" t="s">
        <v>305</v>
      </c>
      <c r="H362" s="24" t="s">
        <v>5</v>
      </c>
      <c r="I362" s="208" t="s">
        <v>981</v>
      </c>
      <c r="J362" s="848"/>
      <c r="K362" s="845"/>
      <c r="L362" s="851"/>
      <c r="M362" s="848"/>
      <c r="N362" s="848"/>
      <c r="O362" s="845"/>
      <c r="P362" s="1115"/>
      <c r="Q362" s="993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</row>
    <row r="363" spans="1:37" s="40" customFormat="1" ht="16.5" hidden="1" customHeight="1" thickBot="1">
      <c r="A363" s="881"/>
      <c r="B363" s="854"/>
      <c r="C363" s="521">
        <v>5</v>
      </c>
      <c r="D363" s="506" t="s">
        <v>11</v>
      </c>
      <c r="E363" s="506" t="s">
        <v>110</v>
      </c>
      <c r="F363" s="506" t="s">
        <v>110</v>
      </c>
      <c r="G363" s="506" t="s">
        <v>954</v>
      </c>
      <c r="H363" s="24" t="s">
        <v>669</v>
      </c>
      <c r="I363" s="208" t="s">
        <v>981</v>
      </c>
      <c r="J363" s="848"/>
      <c r="K363" s="845"/>
      <c r="L363" s="851"/>
      <c r="M363" s="848"/>
      <c r="N363" s="848"/>
      <c r="O363" s="845"/>
      <c r="P363" s="1115"/>
      <c r="Q363" s="993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</row>
    <row r="364" spans="1:37" s="40" customFormat="1" ht="16.5" hidden="1" customHeight="1" thickBot="1">
      <c r="A364" s="881"/>
      <c r="B364" s="854"/>
      <c r="C364" s="521">
        <v>6</v>
      </c>
      <c r="D364" s="506" t="s">
        <v>11</v>
      </c>
      <c r="E364" s="506" t="s">
        <v>110</v>
      </c>
      <c r="F364" s="506" t="s">
        <v>110</v>
      </c>
      <c r="G364" s="506" t="s">
        <v>1584</v>
      </c>
      <c r="H364" s="24" t="s">
        <v>669</v>
      </c>
      <c r="I364" s="208" t="s">
        <v>981</v>
      </c>
      <c r="J364" s="848"/>
      <c r="K364" s="845"/>
      <c r="L364" s="851"/>
      <c r="M364" s="848"/>
      <c r="N364" s="848"/>
      <c r="O364" s="845"/>
      <c r="P364" s="1115"/>
      <c r="Q364" s="993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</row>
    <row r="365" spans="1:37" s="40" customFormat="1" ht="16.5" hidden="1" customHeight="1" thickBot="1">
      <c r="A365" s="881"/>
      <c r="B365" s="854"/>
      <c r="C365" s="521">
        <v>7</v>
      </c>
      <c r="D365" s="506" t="s">
        <v>11</v>
      </c>
      <c r="E365" s="506" t="s">
        <v>110</v>
      </c>
      <c r="F365" s="506" t="s">
        <v>110</v>
      </c>
      <c r="G365" s="506" t="s">
        <v>983</v>
      </c>
      <c r="H365" s="24" t="s">
        <v>669</v>
      </c>
      <c r="I365" s="208" t="s">
        <v>981</v>
      </c>
      <c r="J365" s="848"/>
      <c r="K365" s="845"/>
      <c r="L365" s="851"/>
      <c r="M365" s="848"/>
      <c r="N365" s="848"/>
      <c r="O365" s="845"/>
      <c r="P365" s="1115"/>
      <c r="Q365" s="993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</row>
    <row r="366" spans="1:37" s="40" customFormat="1" ht="16.5" hidden="1" customHeight="1" thickBot="1">
      <c r="A366" s="881"/>
      <c r="B366" s="854"/>
      <c r="C366" s="521">
        <v>8</v>
      </c>
      <c r="D366" s="506" t="s">
        <v>11</v>
      </c>
      <c r="E366" s="506" t="s">
        <v>261</v>
      </c>
      <c r="F366" s="506" t="s">
        <v>261</v>
      </c>
      <c r="G366" s="506" t="s">
        <v>306</v>
      </c>
      <c r="H366" s="24" t="s">
        <v>5</v>
      </c>
      <c r="I366" s="208" t="s">
        <v>981</v>
      </c>
      <c r="J366" s="848"/>
      <c r="K366" s="845"/>
      <c r="L366" s="851"/>
      <c r="M366" s="848"/>
      <c r="N366" s="848"/>
      <c r="O366" s="845"/>
      <c r="P366" s="1115"/>
      <c r="Q366" s="993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</row>
    <row r="367" spans="1:37" s="40" customFormat="1" ht="16.5" hidden="1" customHeight="1" thickBot="1">
      <c r="A367" s="881"/>
      <c r="B367" s="854"/>
      <c r="C367" s="521">
        <v>9</v>
      </c>
      <c r="D367" s="506" t="s">
        <v>11</v>
      </c>
      <c r="E367" s="506" t="s">
        <v>271</v>
      </c>
      <c r="F367" s="506" t="s">
        <v>271</v>
      </c>
      <c r="G367" s="506" t="s">
        <v>984</v>
      </c>
      <c r="H367" s="24" t="s">
        <v>669</v>
      </c>
      <c r="I367" s="208" t="s">
        <v>981</v>
      </c>
      <c r="J367" s="848"/>
      <c r="K367" s="845"/>
      <c r="L367" s="851"/>
      <c r="M367" s="848"/>
      <c r="N367" s="848"/>
      <c r="O367" s="845"/>
      <c r="P367" s="1115"/>
      <c r="Q367" s="993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</row>
    <row r="368" spans="1:37" s="40" customFormat="1" ht="16.5" hidden="1" customHeight="1" thickBot="1">
      <c r="A368" s="881"/>
      <c r="B368" s="854"/>
      <c r="C368" s="521">
        <v>10</v>
      </c>
      <c r="D368" s="506" t="s">
        <v>11</v>
      </c>
      <c r="E368" s="506" t="s">
        <v>271</v>
      </c>
      <c r="F368" s="506" t="s">
        <v>271</v>
      </c>
      <c r="G368" s="506" t="s">
        <v>2138</v>
      </c>
      <c r="H368" s="24" t="s">
        <v>6</v>
      </c>
      <c r="I368" s="208" t="s">
        <v>981</v>
      </c>
      <c r="J368" s="848"/>
      <c r="K368" s="845"/>
      <c r="L368" s="851"/>
      <c r="M368" s="848"/>
      <c r="N368" s="848"/>
      <c r="O368" s="845"/>
      <c r="P368" s="1115"/>
      <c r="Q368" s="993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</row>
    <row r="369" spans="1:37" s="40" customFormat="1" ht="16.5" hidden="1" customHeight="1" thickBot="1">
      <c r="A369" s="881"/>
      <c r="B369" s="854"/>
      <c r="C369" s="521">
        <v>11</v>
      </c>
      <c r="D369" s="506" t="s">
        <v>11</v>
      </c>
      <c r="E369" s="506" t="s">
        <v>271</v>
      </c>
      <c r="F369" s="506" t="s">
        <v>271</v>
      </c>
      <c r="G369" s="506" t="s">
        <v>985</v>
      </c>
      <c r="H369" s="24" t="s">
        <v>669</v>
      </c>
      <c r="I369" s="208" t="s">
        <v>981</v>
      </c>
      <c r="J369" s="848"/>
      <c r="K369" s="845"/>
      <c r="L369" s="851"/>
      <c r="M369" s="848"/>
      <c r="N369" s="848"/>
      <c r="O369" s="845"/>
      <c r="P369" s="1115"/>
      <c r="Q369" s="993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</row>
    <row r="370" spans="1:37" s="40" customFormat="1" ht="16.5" hidden="1" customHeight="1" thickBot="1">
      <c r="A370" s="881"/>
      <c r="B370" s="854"/>
      <c r="C370" s="521">
        <v>12</v>
      </c>
      <c r="D370" s="506" t="s">
        <v>11</v>
      </c>
      <c r="E370" s="506" t="s">
        <v>271</v>
      </c>
      <c r="F370" s="506" t="s">
        <v>271</v>
      </c>
      <c r="G370" s="506" t="s">
        <v>986</v>
      </c>
      <c r="H370" s="24" t="s">
        <v>5</v>
      </c>
      <c r="I370" s="208" t="s">
        <v>981</v>
      </c>
      <c r="J370" s="848"/>
      <c r="K370" s="845"/>
      <c r="L370" s="851"/>
      <c r="M370" s="848"/>
      <c r="N370" s="848"/>
      <c r="O370" s="845"/>
      <c r="P370" s="1115"/>
      <c r="Q370" s="993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</row>
    <row r="371" spans="1:37" s="40" customFormat="1" ht="16.5" hidden="1" customHeight="1" thickBot="1">
      <c r="A371" s="881"/>
      <c r="B371" s="854"/>
      <c r="C371" s="521">
        <v>13</v>
      </c>
      <c r="D371" s="506" t="s">
        <v>11</v>
      </c>
      <c r="E371" s="506" t="s">
        <v>271</v>
      </c>
      <c r="F371" s="506" t="s">
        <v>271</v>
      </c>
      <c r="G371" s="506" t="s">
        <v>307</v>
      </c>
      <c r="H371" s="24" t="s">
        <v>5</v>
      </c>
      <c r="I371" s="208" t="s">
        <v>981</v>
      </c>
      <c r="J371" s="848"/>
      <c r="K371" s="845"/>
      <c r="L371" s="851"/>
      <c r="M371" s="848"/>
      <c r="N371" s="848"/>
      <c r="O371" s="845"/>
      <c r="P371" s="1115"/>
      <c r="Q371" s="993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</row>
    <row r="372" spans="1:37" s="40" customFormat="1" ht="16.5" hidden="1" customHeight="1" thickBot="1">
      <c r="A372" s="881"/>
      <c r="B372" s="854"/>
      <c r="C372" s="521">
        <v>14</v>
      </c>
      <c r="D372" s="506" t="s">
        <v>11</v>
      </c>
      <c r="E372" s="506" t="s">
        <v>271</v>
      </c>
      <c r="F372" s="506" t="s">
        <v>271</v>
      </c>
      <c r="G372" s="506" t="s">
        <v>987</v>
      </c>
      <c r="H372" s="24" t="s">
        <v>5</v>
      </c>
      <c r="I372" s="208" t="s">
        <v>981</v>
      </c>
      <c r="J372" s="848"/>
      <c r="K372" s="845"/>
      <c r="L372" s="851"/>
      <c r="M372" s="848"/>
      <c r="N372" s="848"/>
      <c r="O372" s="845"/>
      <c r="P372" s="1115"/>
      <c r="Q372" s="993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</row>
    <row r="373" spans="1:37" s="40" customFormat="1" ht="16.5" hidden="1" customHeight="1" thickBot="1">
      <c r="A373" s="881"/>
      <c r="B373" s="854"/>
      <c r="C373" s="784">
        <v>15</v>
      </c>
      <c r="D373" s="783" t="s">
        <v>4353</v>
      </c>
      <c r="E373" s="783" t="s">
        <v>4354</v>
      </c>
      <c r="F373" s="783" t="s">
        <v>4354</v>
      </c>
      <c r="G373" s="783" t="s">
        <v>4355</v>
      </c>
      <c r="H373" s="24" t="s">
        <v>4356</v>
      </c>
      <c r="I373" s="208" t="s">
        <v>4357</v>
      </c>
      <c r="J373" s="848"/>
      <c r="K373" s="845"/>
      <c r="L373" s="851"/>
      <c r="M373" s="848"/>
      <c r="N373" s="848"/>
      <c r="O373" s="845"/>
      <c r="P373" s="1115"/>
      <c r="Q373" s="993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</row>
    <row r="374" spans="1:37" s="40" customFormat="1" ht="16.5" hidden="1" customHeight="1" thickBot="1">
      <c r="A374" s="881"/>
      <c r="B374" s="854"/>
      <c r="C374" s="521">
        <v>16</v>
      </c>
      <c r="D374" s="506" t="s">
        <v>11</v>
      </c>
      <c r="E374" s="506" t="s">
        <v>271</v>
      </c>
      <c r="F374" s="506" t="s">
        <v>271</v>
      </c>
      <c r="G374" s="506" t="s">
        <v>988</v>
      </c>
      <c r="H374" s="24" t="s">
        <v>5</v>
      </c>
      <c r="I374" s="208" t="s">
        <v>981</v>
      </c>
      <c r="J374" s="848"/>
      <c r="K374" s="845"/>
      <c r="L374" s="851"/>
      <c r="M374" s="848"/>
      <c r="N374" s="848"/>
      <c r="O374" s="845"/>
      <c r="P374" s="1115"/>
      <c r="Q374" s="993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</row>
    <row r="375" spans="1:37" s="40" customFormat="1" ht="16.5" hidden="1" customHeight="1" thickBot="1">
      <c r="A375" s="882"/>
      <c r="B375" s="855"/>
      <c r="C375" s="25">
        <v>17</v>
      </c>
      <c r="D375" s="508" t="s">
        <v>11</v>
      </c>
      <c r="E375" s="508" t="s">
        <v>96</v>
      </c>
      <c r="F375" s="508" t="s">
        <v>80</v>
      </c>
      <c r="G375" s="508" t="s">
        <v>308</v>
      </c>
      <c r="H375" s="26" t="s">
        <v>5</v>
      </c>
      <c r="I375" s="209" t="s">
        <v>980</v>
      </c>
      <c r="J375" s="849"/>
      <c r="K375" s="846"/>
      <c r="L375" s="852"/>
      <c r="M375" s="849"/>
      <c r="N375" s="849"/>
      <c r="O375" s="846"/>
      <c r="P375" s="1116"/>
      <c r="Q375" s="993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</row>
    <row r="376" spans="1:37" s="40" customFormat="1" ht="16.5" hidden="1" customHeight="1" thickBot="1">
      <c r="A376" s="880">
        <v>30</v>
      </c>
      <c r="B376" s="853" t="s">
        <v>990</v>
      </c>
      <c r="C376" s="258">
        <v>1</v>
      </c>
      <c r="D376" s="255" t="s">
        <v>657</v>
      </c>
      <c r="E376" s="255" t="s">
        <v>991</v>
      </c>
      <c r="F376" s="255" t="s">
        <v>992</v>
      </c>
      <c r="G376" s="255" t="s">
        <v>295</v>
      </c>
      <c r="H376" s="29" t="s">
        <v>993</v>
      </c>
      <c r="I376" s="207" t="s">
        <v>980</v>
      </c>
      <c r="J376" s="916" t="s">
        <v>661</v>
      </c>
      <c r="K376" s="959" t="s">
        <v>975</v>
      </c>
      <c r="L376" s="850" t="s">
        <v>994</v>
      </c>
      <c r="M376" s="847" t="s">
        <v>995</v>
      </c>
      <c r="N376" s="847" t="s">
        <v>996</v>
      </c>
      <c r="O376" s="844" t="s">
        <v>997</v>
      </c>
      <c r="P376" s="1114" t="s">
        <v>4382</v>
      </c>
      <c r="Q376" s="901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</row>
    <row r="377" spans="1:37" s="40" customFormat="1" ht="16.5" hidden="1" customHeight="1" thickBot="1">
      <c r="A377" s="881"/>
      <c r="B377" s="854"/>
      <c r="C377" s="259">
        <v>2</v>
      </c>
      <c r="D377" s="256" t="s">
        <v>998</v>
      </c>
      <c r="E377" s="256" t="s">
        <v>962</v>
      </c>
      <c r="F377" s="256" t="s">
        <v>24</v>
      </c>
      <c r="G377" s="256" t="s">
        <v>4366</v>
      </c>
      <c r="H377" s="27" t="s">
        <v>41</v>
      </c>
      <c r="I377" s="208" t="s">
        <v>980</v>
      </c>
      <c r="J377" s="917"/>
      <c r="K377" s="960"/>
      <c r="L377" s="851"/>
      <c r="M377" s="848"/>
      <c r="N377" s="848"/>
      <c r="O377" s="845"/>
      <c r="P377" s="1115"/>
      <c r="Q377" s="901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</row>
    <row r="378" spans="1:37" s="40" customFormat="1" ht="16.5" hidden="1" customHeight="1" thickBot="1">
      <c r="A378" s="881"/>
      <c r="B378" s="854"/>
      <c r="C378" s="259">
        <v>3</v>
      </c>
      <c r="D378" s="256" t="s">
        <v>11</v>
      </c>
      <c r="E378" s="256" t="s">
        <v>962</v>
      </c>
      <c r="F378" s="256" t="s">
        <v>748</v>
      </c>
      <c r="G378" s="256" t="s">
        <v>547</v>
      </c>
      <c r="H378" s="27" t="s">
        <v>41</v>
      </c>
      <c r="I378" s="208" t="s">
        <v>980</v>
      </c>
      <c r="J378" s="917"/>
      <c r="K378" s="960"/>
      <c r="L378" s="851"/>
      <c r="M378" s="848"/>
      <c r="N378" s="848"/>
      <c r="O378" s="845"/>
      <c r="P378" s="1115"/>
      <c r="Q378" s="901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</row>
    <row r="379" spans="1:37" s="40" customFormat="1" ht="16.5" hidden="1" customHeight="1" thickBot="1">
      <c r="A379" s="881"/>
      <c r="B379" s="854"/>
      <c r="C379" s="259">
        <v>4</v>
      </c>
      <c r="D379" s="256" t="s">
        <v>11</v>
      </c>
      <c r="E379" s="256" t="s">
        <v>962</v>
      </c>
      <c r="F379" s="256" t="s">
        <v>829</v>
      </c>
      <c r="G379" s="256" t="s">
        <v>665</v>
      </c>
      <c r="H379" s="27" t="s">
        <v>41</v>
      </c>
      <c r="I379" s="208" t="s">
        <v>980</v>
      </c>
      <c r="J379" s="917"/>
      <c r="K379" s="960"/>
      <c r="L379" s="851"/>
      <c r="M379" s="848"/>
      <c r="N379" s="848"/>
      <c r="O379" s="845"/>
      <c r="P379" s="1115"/>
      <c r="Q379" s="901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</row>
    <row r="380" spans="1:37" s="40" customFormat="1" ht="16.5" hidden="1" customHeight="1" thickBot="1">
      <c r="A380" s="881"/>
      <c r="B380" s="854"/>
      <c r="C380" s="259">
        <v>5</v>
      </c>
      <c r="D380" s="256" t="s">
        <v>11</v>
      </c>
      <c r="E380" s="256" t="s">
        <v>962</v>
      </c>
      <c r="F380" s="256" t="s">
        <v>2152</v>
      </c>
      <c r="G380" s="256" t="s">
        <v>1849</v>
      </c>
      <c r="H380" s="27" t="s">
        <v>41</v>
      </c>
      <c r="I380" s="208" t="s">
        <v>980</v>
      </c>
      <c r="J380" s="917"/>
      <c r="K380" s="960"/>
      <c r="L380" s="851"/>
      <c r="M380" s="848"/>
      <c r="N380" s="848"/>
      <c r="O380" s="845"/>
      <c r="P380" s="1115"/>
      <c r="Q380" s="901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</row>
    <row r="381" spans="1:37" s="40" customFormat="1" ht="16.5" hidden="1" customHeight="1" thickBot="1">
      <c r="A381" s="881"/>
      <c r="B381" s="854"/>
      <c r="C381" s="259">
        <v>6</v>
      </c>
      <c r="D381" s="256" t="s">
        <v>11</v>
      </c>
      <c r="E381" s="256" t="s">
        <v>962</v>
      </c>
      <c r="F381" s="256" t="s">
        <v>959</v>
      </c>
      <c r="G381" s="256" t="s">
        <v>383</v>
      </c>
      <c r="H381" s="27" t="s">
        <v>41</v>
      </c>
      <c r="I381" s="208" t="s">
        <v>980</v>
      </c>
      <c r="J381" s="917"/>
      <c r="K381" s="960"/>
      <c r="L381" s="851"/>
      <c r="M381" s="848"/>
      <c r="N381" s="848"/>
      <c r="O381" s="845"/>
      <c r="P381" s="1115"/>
      <c r="Q381" s="901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</row>
    <row r="382" spans="1:37" s="40" customFormat="1" ht="16.5" hidden="1" customHeight="1" thickBot="1">
      <c r="A382" s="881"/>
      <c r="B382" s="854"/>
      <c r="C382" s="259">
        <v>7</v>
      </c>
      <c r="D382" s="256" t="s">
        <v>11</v>
      </c>
      <c r="E382" s="256" t="s">
        <v>1001</v>
      </c>
      <c r="F382" s="256" t="s">
        <v>969</v>
      </c>
      <c r="G382" s="256" t="s">
        <v>811</v>
      </c>
      <c r="H382" s="27" t="s">
        <v>41</v>
      </c>
      <c r="I382" s="208" t="s">
        <v>981</v>
      </c>
      <c r="J382" s="917" t="s">
        <v>1002</v>
      </c>
      <c r="K382" s="960"/>
      <c r="L382" s="851"/>
      <c r="M382" s="848"/>
      <c r="N382" s="848"/>
      <c r="O382" s="845"/>
      <c r="P382" s="1115"/>
      <c r="Q382" s="901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</row>
    <row r="383" spans="1:37" s="40" customFormat="1" ht="16.5" hidden="1" customHeight="1" thickBot="1">
      <c r="A383" s="881"/>
      <c r="B383" s="854"/>
      <c r="C383" s="259">
        <v>8</v>
      </c>
      <c r="D383" s="256" t="s">
        <v>11</v>
      </c>
      <c r="E383" s="256" t="s">
        <v>2153</v>
      </c>
      <c r="F383" s="256" t="s">
        <v>44</v>
      </c>
      <c r="G383" s="256" t="s">
        <v>1003</v>
      </c>
      <c r="H383" s="27" t="s">
        <v>41</v>
      </c>
      <c r="I383" s="208" t="s">
        <v>981</v>
      </c>
      <c r="J383" s="917"/>
      <c r="K383" s="960"/>
      <c r="L383" s="851"/>
      <c r="M383" s="848"/>
      <c r="N383" s="848"/>
      <c r="O383" s="845"/>
      <c r="P383" s="1115"/>
      <c r="Q383" s="901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</row>
    <row r="384" spans="1:37" s="40" customFormat="1" ht="16.5" hidden="1" customHeight="1" thickBot="1">
      <c r="A384" s="881"/>
      <c r="B384" s="854"/>
      <c r="C384" s="259">
        <v>9</v>
      </c>
      <c r="D384" s="256" t="s">
        <v>11</v>
      </c>
      <c r="E384" s="256" t="s">
        <v>1004</v>
      </c>
      <c r="F384" s="256" t="s">
        <v>783</v>
      </c>
      <c r="G384" s="256" t="s">
        <v>816</v>
      </c>
      <c r="H384" s="27" t="s">
        <v>41</v>
      </c>
      <c r="I384" s="208" t="s">
        <v>981</v>
      </c>
      <c r="J384" s="917"/>
      <c r="K384" s="960"/>
      <c r="L384" s="851"/>
      <c r="M384" s="848"/>
      <c r="N384" s="848"/>
      <c r="O384" s="845"/>
      <c r="P384" s="1115"/>
      <c r="Q384" s="901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</row>
    <row r="385" spans="1:37" s="40" customFormat="1" ht="16.5" hidden="1" customHeight="1" thickBot="1">
      <c r="A385" s="881"/>
      <c r="B385" s="854"/>
      <c r="C385" s="259">
        <v>10</v>
      </c>
      <c r="D385" s="256" t="s">
        <v>11</v>
      </c>
      <c r="E385" s="256" t="s">
        <v>2154</v>
      </c>
      <c r="F385" s="256" t="s">
        <v>44</v>
      </c>
      <c r="G385" s="256" t="s">
        <v>1006</v>
      </c>
      <c r="H385" s="27" t="s">
        <v>669</v>
      </c>
      <c r="I385" s="208" t="s">
        <v>981</v>
      </c>
      <c r="J385" s="917"/>
      <c r="K385" s="960"/>
      <c r="L385" s="851"/>
      <c r="M385" s="848"/>
      <c r="N385" s="848"/>
      <c r="O385" s="845"/>
      <c r="P385" s="1115"/>
      <c r="Q385" s="901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</row>
    <row r="386" spans="1:37" s="40" customFormat="1" ht="16.5" hidden="1" customHeight="1" thickBot="1">
      <c r="A386" s="881"/>
      <c r="B386" s="854"/>
      <c r="C386" s="259">
        <v>11</v>
      </c>
      <c r="D386" s="256" t="s">
        <v>11</v>
      </c>
      <c r="E386" s="256" t="s">
        <v>1007</v>
      </c>
      <c r="F386" s="256" t="s">
        <v>1008</v>
      </c>
      <c r="G386" s="256" t="s">
        <v>1009</v>
      </c>
      <c r="H386" s="27" t="s">
        <v>41</v>
      </c>
      <c r="I386" s="208" t="s">
        <v>981</v>
      </c>
      <c r="J386" s="917"/>
      <c r="K386" s="960"/>
      <c r="L386" s="851"/>
      <c r="M386" s="848"/>
      <c r="N386" s="848"/>
      <c r="O386" s="845"/>
      <c r="P386" s="1115"/>
      <c r="Q386" s="901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</row>
    <row r="387" spans="1:37" s="40" customFormat="1" ht="16.5" hidden="1" customHeight="1" thickBot="1">
      <c r="A387" s="881"/>
      <c r="B387" s="854"/>
      <c r="C387" s="259">
        <v>12</v>
      </c>
      <c r="D387" s="256" t="s">
        <v>11</v>
      </c>
      <c r="E387" s="256" t="s">
        <v>1010</v>
      </c>
      <c r="F387" s="256" t="s">
        <v>1011</v>
      </c>
      <c r="G387" s="256" t="s">
        <v>1012</v>
      </c>
      <c r="H387" s="27" t="s">
        <v>41</v>
      </c>
      <c r="I387" s="208" t="s">
        <v>981</v>
      </c>
      <c r="J387" s="917"/>
      <c r="K387" s="960"/>
      <c r="L387" s="851"/>
      <c r="M387" s="848"/>
      <c r="N387" s="848"/>
      <c r="O387" s="845"/>
      <c r="P387" s="1115"/>
      <c r="Q387" s="901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</row>
    <row r="388" spans="1:37" s="40" customFormat="1" ht="16.5" hidden="1" customHeight="1" thickBot="1">
      <c r="A388" s="882"/>
      <c r="B388" s="855"/>
      <c r="C388" s="25">
        <v>13</v>
      </c>
      <c r="D388" s="257" t="s">
        <v>11</v>
      </c>
      <c r="E388" s="257" t="s">
        <v>1013</v>
      </c>
      <c r="F388" s="257" t="s">
        <v>783</v>
      </c>
      <c r="G388" s="257" t="s">
        <v>1014</v>
      </c>
      <c r="H388" s="32" t="s">
        <v>669</v>
      </c>
      <c r="I388" s="209" t="s">
        <v>981</v>
      </c>
      <c r="J388" s="958"/>
      <c r="K388" s="964"/>
      <c r="L388" s="852"/>
      <c r="M388" s="849"/>
      <c r="N388" s="849"/>
      <c r="O388" s="846"/>
      <c r="P388" s="1116"/>
      <c r="Q388" s="901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</row>
    <row r="389" spans="1:37" s="40" customFormat="1" ht="16.5" hidden="1" customHeight="1" thickBot="1">
      <c r="A389" s="880">
        <v>31</v>
      </c>
      <c r="B389" s="853" t="s">
        <v>1015</v>
      </c>
      <c r="C389" s="258">
        <v>1</v>
      </c>
      <c r="D389" s="255" t="s">
        <v>2139</v>
      </c>
      <c r="E389" s="256" t="s">
        <v>96</v>
      </c>
      <c r="F389" s="255" t="s">
        <v>24</v>
      </c>
      <c r="G389" s="28" t="s">
        <v>4366</v>
      </c>
      <c r="H389" s="29" t="s">
        <v>41</v>
      </c>
      <c r="I389" s="207" t="s">
        <v>2140</v>
      </c>
      <c r="J389" s="847" t="s">
        <v>2141</v>
      </c>
      <c r="K389" s="844"/>
      <c r="L389" s="850" t="s">
        <v>1016</v>
      </c>
      <c r="M389" s="847" t="s">
        <v>1017</v>
      </c>
      <c r="N389" s="847" t="s">
        <v>1018</v>
      </c>
      <c r="O389" s="844" t="s">
        <v>1019</v>
      </c>
      <c r="P389" s="1114" t="s">
        <v>4382</v>
      </c>
      <c r="Q389" s="901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</row>
    <row r="390" spans="1:37" s="40" customFormat="1" ht="16.5" hidden="1" customHeight="1" thickBot="1">
      <c r="A390" s="881"/>
      <c r="B390" s="854"/>
      <c r="C390" s="259">
        <v>2</v>
      </c>
      <c r="D390" s="256" t="s">
        <v>11</v>
      </c>
      <c r="E390" s="256" t="s">
        <v>96</v>
      </c>
      <c r="F390" s="256" t="s">
        <v>748</v>
      </c>
      <c r="G390" s="30" t="s">
        <v>547</v>
      </c>
      <c r="H390" s="27" t="s">
        <v>41</v>
      </c>
      <c r="I390" s="208" t="s">
        <v>17</v>
      </c>
      <c r="J390" s="848"/>
      <c r="K390" s="845"/>
      <c r="L390" s="851"/>
      <c r="M390" s="848"/>
      <c r="N390" s="848"/>
      <c r="O390" s="845"/>
      <c r="P390" s="1115"/>
      <c r="Q390" s="901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</row>
    <row r="391" spans="1:37" s="40" customFormat="1" ht="16.5" hidden="1" customHeight="1" thickBot="1">
      <c r="A391" s="881"/>
      <c r="B391" s="854"/>
      <c r="C391" s="259">
        <v>3</v>
      </c>
      <c r="D391" s="256" t="s">
        <v>11</v>
      </c>
      <c r="E391" s="256" t="s">
        <v>96</v>
      </c>
      <c r="F391" s="256" t="s">
        <v>528</v>
      </c>
      <c r="G391" s="30" t="s">
        <v>665</v>
      </c>
      <c r="H391" s="27" t="s">
        <v>41</v>
      </c>
      <c r="I391" s="208" t="s">
        <v>2142</v>
      </c>
      <c r="J391" s="848"/>
      <c r="K391" s="845"/>
      <c r="L391" s="851"/>
      <c r="M391" s="848"/>
      <c r="N391" s="848"/>
      <c r="O391" s="845"/>
      <c r="P391" s="1115"/>
      <c r="Q391" s="901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</row>
    <row r="392" spans="1:37" s="40" customFormat="1" ht="16.5" hidden="1" customHeight="1" thickBot="1">
      <c r="A392" s="881"/>
      <c r="B392" s="854"/>
      <c r="C392" s="259">
        <v>4</v>
      </c>
      <c r="D392" s="256" t="s">
        <v>11</v>
      </c>
      <c r="E392" s="256" t="s">
        <v>96</v>
      </c>
      <c r="F392" s="256" t="s">
        <v>2143</v>
      </c>
      <c r="G392" s="30" t="s">
        <v>2144</v>
      </c>
      <c r="H392" s="27" t="s">
        <v>41</v>
      </c>
      <c r="I392" s="208" t="s">
        <v>17</v>
      </c>
      <c r="J392" s="848"/>
      <c r="K392" s="845"/>
      <c r="L392" s="851"/>
      <c r="M392" s="848"/>
      <c r="N392" s="848"/>
      <c r="O392" s="845"/>
      <c r="P392" s="1115"/>
      <c r="Q392" s="901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</row>
    <row r="393" spans="1:37" s="40" customFormat="1" ht="16.5" hidden="1" customHeight="1" thickBot="1">
      <c r="A393" s="881"/>
      <c r="B393" s="854"/>
      <c r="C393" s="259">
        <v>5</v>
      </c>
      <c r="D393" s="256" t="s">
        <v>11</v>
      </c>
      <c r="E393" s="256" t="s">
        <v>96</v>
      </c>
      <c r="F393" s="256" t="s">
        <v>2145</v>
      </c>
      <c r="G393" s="30" t="s">
        <v>1849</v>
      </c>
      <c r="H393" s="27" t="s">
        <v>41</v>
      </c>
      <c r="I393" s="208" t="s">
        <v>17</v>
      </c>
      <c r="J393" s="848"/>
      <c r="K393" s="845"/>
      <c r="L393" s="851"/>
      <c r="M393" s="848"/>
      <c r="N393" s="848"/>
      <c r="O393" s="845"/>
      <c r="P393" s="1115"/>
      <c r="Q393" s="901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</row>
    <row r="394" spans="1:37" s="40" customFormat="1" ht="16.5" hidden="1" customHeight="1" thickBot="1">
      <c r="A394" s="881"/>
      <c r="B394" s="854"/>
      <c r="C394" s="259">
        <v>6</v>
      </c>
      <c r="D394" s="256" t="s">
        <v>11</v>
      </c>
      <c r="E394" s="256" t="s">
        <v>96</v>
      </c>
      <c r="F394" s="256" t="s">
        <v>529</v>
      </c>
      <c r="G394" s="30" t="s">
        <v>383</v>
      </c>
      <c r="H394" s="27" t="s">
        <v>41</v>
      </c>
      <c r="I394" s="208" t="s">
        <v>2132</v>
      </c>
      <c r="J394" s="848"/>
      <c r="K394" s="845"/>
      <c r="L394" s="851"/>
      <c r="M394" s="848"/>
      <c r="N394" s="848"/>
      <c r="O394" s="845"/>
      <c r="P394" s="1115"/>
      <c r="Q394" s="901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</row>
    <row r="395" spans="1:37" s="40" customFormat="1" ht="16.5" hidden="1" customHeight="1" thickBot="1">
      <c r="A395" s="881"/>
      <c r="B395" s="854"/>
      <c r="C395" s="259">
        <v>7</v>
      </c>
      <c r="D395" s="256" t="s">
        <v>2146</v>
      </c>
      <c r="E395" s="256" t="s">
        <v>96</v>
      </c>
      <c r="F395" s="256" t="s">
        <v>696</v>
      </c>
      <c r="G395" s="256"/>
      <c r="H395" s="27" t="s">
        <v>2147</v>
      </c>
      <c r="I395" s="208" t="s">
        <v>17</v>
      </c>
      <c r="J395" s="848"/>
      <c r="K395" s="845"/>
      <c r="L395" s="851"/>
      <c r="M395" s="848"/>
      <c r="N395" s="848"/>
      <c r="O395" s="845"/>
      <c r="P395" s="1115"/>
      <c r="Q395" s="901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</row>
    <row r="396" spans="1:37" s="40" customFormat="1" ht="16.5" hidden="1" customHeight="1" thickBot="1">
      <c r="A396" s="882"/>
      <c r="B396" s="855"/>
      <c r="C396" s="25">
        <v>8</v>
      </c>
      <c r="D396" s="257" t="s">
        <v>680</v>
      </c>
      <c r="E396" s="257" t="s">
        <v>1021</v>
      </c>
      <c r="F396" s="257" t="s">
        <v>1022</v>
      </c>
      <c r="G396" s="257" t="s">
        <v>1023</v>
      </c>
      <c r="H396" s="32" t="s">
        <v>41</v>
      </c>
      <c r="I396" s="209" t="s">
        <v>17</v>
      </c>
      <c r="J396" s="849"/>
      <c r="K396" s="846"/>
      <c r="L396" s="852"/>
      <c r="M396" s="849"/>
      <c r="N396" s="849"/>
      <c r="O396" s="846"/>
      <c r="P396" s="1116"/>
      <c r="Q396" s="901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</row>
    <row r="397" spans="1:37" s="41" customFormat="1" ht="16.5" hidden="1" customHeight="1" thickBot="1">
      <c r="A397" s="880">
        <v>32</v>
      </c>
      <c r="B397" s="853" t="s">
        <v>1024</v>
      </c>
      <c r="C397" s="524">
        <v>1</v>
      </c>
      <c r="D397" s="528" t="s">
        <v>277</v>
      </c>
      <c r="E397" s="528" t="s">
        <v>96</v>
      </c>
      <c r="F397" s="528" t="s">
        <v>56</v>
      </c>
      <c r="G397" s="28" t="s">
        <v>295</v>
      </c>
      <c r="H397" s="29" t="s">
        <v>5</v>
      </c>
      <c r="I397" s="207" t="s">
        <v>3500</v>
      </c>
      <c r="J397" s="847" t="s">
        <v>3501</v>
      </c>
      <c r="K397" s="844" t="s">
        <v>3502</v>
      </c>
      <c r="L397" s="850" t="s">
        <v>3503</v>
      </c>
      <c r="M397" s="847" t="s">
        <v>1026</v>
      </c>
      <c r="N397" s="847" t="s">
        <v>3504</v>
      </c>
      <c r="O397" s="844" t="s">
        <v>3505</v>
      </c>
      <c r="P397" s="1114" t="s">
        <v>4382</v>
      </c>
      <c r="Q397" s="901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</row>
    <row r="398" spans="1:37" s="41" customFormat="1" ht="16.5" hidden="1" customHeight="1" thickBot="1">
      <c r="A398" s="881"/>
      <c r="B398" s="854"/>
      <c r="C398" s="525">
        <v>2</v>
      </c>
      <c r="D398" s="529" t="s">
        <v>11</v>
      </c>
      <c r="E398" s="529" t="s">
        <v>96</v>
      </c>
      <c r="F398" s="529" t="s">
        <v>59</v>
      </c>
      <c r="G398" s="30" t="s">
        <v>547</v>
      </c>
      <c r="H398" s="27" t="s">
        <v>5</v>
      </c>
      <c r="I398" s="208" t="s">
        <v>3500</v>
      </c>
      <c r="J398" s="848"/>
      <c r="K398" s="845"/>
      <c r="L398" s="851"/>
      <c r="M398" s="848"/>
      <c r="N398" s="848"/>
      <c r="O398" s="845"/>
      <c r="P398" s="1115"/>
      <c r="Q398" s="901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</row>
    <row r="399" spans="1:37" s="41" customFormat="1" ht="16.5" hidden="1" customHeight="1" thickBot="1">
      <c r="A399" s="881"/>
      <c r="B399" s="854"/>
      <c r="C399" s="525">
        <v>3</v>
      </c>
      <c r="D399" s="529" t="s">
        <v>11</v>
      </c>
      <c r="E399" s="529" t="s">
        <v>185</v>
      </c>
      <c r="F399" s="529" t="s">
        <v>1027</v>
      </c>
      <c r="G399" s="529" t="s">
        <v>1028</v>
      </c>
      <c r="H399" s="27" t="s">
        <v>5</v>
      </c>
      <c r="I399" s="208" t="s">
        <v>3506</v>
      </c>
      <c r="J399" s="848"/>
      <c r="K399" s="845"/>
      <c r="L399" s="851"/>
      <c r="M399" s="848"/>
      <c r="N399" s="848"/>
      <c r="O399" s="845"/>
      <c r="P399" s="1115"/>
      <c r="Q399" s="901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</row>
    <row r="400" spans="1:37" s="41" customFormat="1" ht="16.5" hidden="1" customHeight="1" thickBot="1">
      <c r="A400" s="881"/>
      <c r="B400" s="854"/>
      <c r="C400" s="525">
        <v>4</v>
      </c>
      <c r="D400" s="529" t="s">
        <v>11</v>
      </c>
      <c r="E400" s="527" t="s">
        <v>299</v>
      </c>
      <c r="F400" s="527" t="s">
        <v>435</v>
      </c>
      <c r="G400" s="527" t="s">
        <v>436</v>
      </c>
      <c r="H400" s="84" t="s">
        <v>5</v>
      </c>
      <c r="I400" s="208" t="s">
        <v>3506</v>
      </c>
      <c r="J400" s="848"/>
      <c r="K400" s="845"/>
      <c r="L400" s="851"/>
      <c r="M400" s="848"/>
      <c r="N400" s="848"/>
      <c r="O400" s="845"/>
      <c r="P400" s="1115"/>
      <c r="Q400" s="901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</row>
    <row r="401" spans="1:37" s="41" customFormat="1" ht="16.5" hidden="1" customHeight="1" thickBot="1">
      <c r="A401" s="881"/>
      <c r="B401" s="854"/>
      <c r="C401" s="525">
        <v>5</v>
      </c>
      <c r="D401" s="529" t="s">
        <v>11</v>
      </c>
      <c r="E401" s="529" t="s">
        <v>437</v>
      </c>
      <c r="F401" s="529" t="s">
        <v>438</v>
      </c>
      <c r="G401" s="529" t="s">
        <v>439</v>
      </c>
      <c r="H401" s="27" t="s">
        <v>5</v>
      </c>
      <c r="I401" s="208" t="s">
        <v>670</v>
      </c>
      <c r="J401" s="848"/>
      <c r="K401" s="845"/>
      <c r="L401" s="851"/>
      <c r="M401" s="848"/>
      <c r="N401" s="848"/>
      <c r="O401" s="845"/>
      <c r="P401" s="1115"/>
      <c r="Q401" s="901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</row>
    <row r="402" spans="1:37" s="41" customFormat="1" ht="16.5" hidden="1" customHeight="1" thickBot="1">
      <c r="A402" s="881"/>
      <c r="B402" s="854"/>
      <c r="C402" s="525">
        <v>6</v>
      </c>
      <c r="D402" s="529" t="s">
        <v>11</v>
      </c>
      <c r="E402" s="529" t="s">
        <v>300</v>
      </c>
      <c r="F402" s="529" t="s">
        <v>438</v>
      </c>
      <c r="G402" s="529" t="s">
        <v>440</v>
      </c>
      <c r="H402" s="27" t="s">
        <v>5</v>
      </c>
      <c r="I402" s="205" t="s">
        <v>670</v>
      </c>
      <c r="J402" s="848"/>
      <c r="K402" s="845"/>
      <c r="L402" s="851"/>
      <c r="M402" s="848"/>
      <c r="N402" s="848"/>
      <c r="O402" s="845"/>
      <c r="P402" s="1115"/>
      <c r="Q402" s="901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</row>
    <row r="403" spans="1:37" s="41" customFormat="1" ht="16.5" hidden="1" customHeight="1" thickBot="1">
      <c r="A403" s="881"/>
      <c r="B403" s="854"/>
      <c r="C403" s="525">
        <v>7</v>
      </c>
      <c r="D403" s="529" t="s">
        <v>11</v>
      </c>
      <c r="E403" s="529" t="s">
        <v>302</v>
      </c>
      <c r="F403" s="529" t="s">
        <v>438</v>
      </c>
      <c r="G403" s="529" t="s">
        <v>3507</v>
      </c>
      <c r="H403" s="27" t="s">
        <v>6</v>
      </c>
      <c r="I403" s="208" t="s">
        <v>670</v>
      </c>
      <c r="J403" s="848"/>
      <c r="K403" s="845"/>
      <c r="L403" s="851"/>
      <c r="M403" s="848"/>
      <c r="N403" s="848"/>
      <c r="O403" s="845"/>
      <c r="P403" s="1115"/>
      <c r="Q403" s="901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</row>
    <row r="404" spans="1:37" s="41" customFormat="1" ht="16.5" hidden="1" customHeight="1" thickBot="1">
      <c r="A404" s="881"/>
      <c r="B404" s="854"/>
      <c r="C404" s="208">
        <v>8</v>
      </c>
      <c r="D404" s="529" t="s">
        <v>11</v>
      </c>
      <c r="E404" s="80" t="s">
        <v>441</v>
      </c>
      <c r="F404" s="529" t="s">
        <v>409</v>
      </c>
      <c r="G404" s="529" t="s">
        <v>410</v>
      </c>
      <c r="H404" s="51" t="s">
        <v>6</v>
      </c>
      <c r="I404" s="205" t="s">
        <v>670</v>
      </c>
      <c r="J404" s="848"/>
      <c r="K404" s="845"/>
      <c r="L404" s="851"/>
      <c r="M404" s="848"/>
      <c r="N404" s="848"/>
      <c r="O404" s="845"/>
      <c r="P404" s="1115"/>
      <c r="Q404" s="901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</row>
    <row r="405" spans="1:37" s="41" customFormat="1" ht="16.5" hidden="1" customHeight="1" thickBot="1">
      <c r="A405" s="881"/>
      <c r="B405" s="854"/>
      <c r="C405" s="208">
        <v>9</v>
      </c>
      <c r="D405" s="529" t="s">
        <v>11</v>
      </c>
      <c r="E405" s="529" t="s">
        <v>98</v>
      </c>
      <c r="F405" s="529" t="s">
        <v>99</v>
      </c>
      <c r="G405" s="529" t="s">
        <v>100</v>
      </c>
      <c r="H405" s="51" t="s">
        <v>5</v>
      </c>
      <c r="I405" s="208" t="s">
        <v>670</v>
      </c>
      <c r="J405" s="848"/>
      <c r="K405" s="845"/>
      <c r="L405" s="851"/>
      <c r="M405" s="848"/>
      <c r="N405" s="848"/>
      <c r="O405" s="845"/>
      <c r="P405" s="1115"/>
      <c r="Q405" s="901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</row>
    <row r="406" spans="1:37" s="41" customFormat="1" ht="16.5" hidden="1" customHeight="1" thickBot="1">
      <c r="A406" s="882"/>
      <c r="B406" s="855"/>
      <c r="C406" s="25">
        <v>10</v>
      </c>
      <c r="D406" s="530" t="s">
        <v>11</v>
      </c>
      <c r="E406" s="530" t="s">
        <v>442</v>
      </c>
      <c r="F406" s="530" t="s">
        <v>99</v>
      </c>
      <c r="G406" s="530" t="s">
        <v>84</v>
      </c>
      <c r="H406" s="32" t="s">
        <v>5</v>
      </c>
      <c r="I406" s="522" t="s">
        <v>670</v>
      </c>
      <c r="J406" s="849"/>
      <c r="K406" s="846"/>
      <c r="L406" s="852"/>
      <c r="M406" s="849"/>
      <c r="N406" s="849"/>
      <c r="O406" s="846"/>
      <c r="P406" s="1116"/>
      <c r="Q406" s="901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</row>
    <row r="407" spans="1:37" s="41" customFormat="1" ht="16.5" hidden="1" customHeight="1" thickBot="1">
      <c r="A407" s="880">
        <v>33</v>
      </c>
      <c r="B407" s="853" t="s">
        <v>1029</v>
      </c>
      <c r="C407" s="524">
        <v>1</v>
      </c>
      <c r="D407" s="528" t="s">
        <v>87</v>
      </c>
      <c r="E407" s="529" t="s">
        <v>96</v>
      </c>
      <c r="F407" s="528" t="s">
        <v>43</v>
      </c>
      <c r="G407" s="28" t="s">
        <v>4366</v>
      </c>
      <c r="H407" s="29" t="s">
        <v>5</v>
      </c>
      <c r="I407" s="207" t="s">
        <v>3508</v>
      </c>
      <c r="J407" s="847" t="s">
        <v>3509</v>
      </c>
      <c r="K407" s="844" t="s">
        <v>3510</v>
      </c>
      <c r="L407" s="850" t="s">
        <v>1025</v>
      </c>
      <c r="M407" s="847" t="s">
        <v>1030</v>
      </c>
      <c r="N407" s="847" t="s">
        <v>3511</v>
      </c>
      <c r="O407" s="844" t="s">
        <v>3512</v>
      </c>
      <c r="P407" s="1114" t="s">
        <v>4388</v>
      </c>
      <c r="Q407" s="901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</row>
    <row r="408" spans="1:37" s="41" customFormat="1" ht="16.5" hidden="1" customHeight="1" thickBot="1">
      <c r="A408" s="881"/>
      <c r="B408" s="854"/>
      <c r="C408" s="525">
        <v>2</v>
      </c>
      <c r="D408" s="529" t="s">
        <v>11</v>
      </c>
      <c r="E408" s="529" t="s">
        <v>96</v>
      </c>
      <c r="F408" s="529" t="s">
        <v>59</v>
      </c>
      <c r="G408" s="30" t="s">
        <v>547</v>
      </c>
      <c r="H408" s="27" t="s">
        <v>5</v>
      </c>
      <c r="I408" s="208" t="s">
        <v>980</v>
      </c>
      <c r="J408" s="848"/>
      <c r="K408" s="845"/>
      <c r="L408" s="851"/>
      <c r="M408" s="848"/>
      <c r="N408" s="848"/>
      <c r="O408" s="845"/>
      <c r="P408" s="1115"/>
      <c r="Q408" s="901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</row>
    <row r="409" spans="1:37" s="41" customFormat="1" ht="16.5" hidden="1" customHeight="1" thickBot="1">
      <c r="A409" s="881"/>
      <c r="B409" s="854"/>
      <c r="C409" s="525">
        <v>3</v>
      </c>
      <c r="D409" s="529" t="s">
        <v>11</v>
      </c>
      <c r="E409" s="529" t="s">
        <v>96</v>
      </c>
      <c r="F409" s="529" t="s">
        <v>3513</v>
      </c>
      <c r="G409" s="30" t="s">
        <v>1849</v>
      </c>
      <c r="H409" s="27" t="s">
        <v>5</v>
      </c>
      <c r="I409" s="208" t="s">
        <v>980</v>
      </c>
      <c r="J409" s="848"/>
      <c r="K409" s="845"/>
      <c r="L409" s="851"/>
      <c r="M409" s="848"/>
      <c r="N409" s="848"/>
      <c r="O409" s="845"/>
      <c r="P409" s="1115"/>
      <c r="Q409" s="901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</row>
    <row r="410" spans="1:37" s="41" customFormat="1" ht="16.5" hidden="1" customHeight="1" thickBot="1">
      <c r="A410" s="881"/>
      <c r="B410" s="854"/>
      <c r="C410" s="525">
        <v>4</v>
      </c>
      <c r="D410" s="529" t="s">
        <v>11</v>
      </c>
      <c r="E410" s="529" t="s">
        <v>185</v>
      </c>
      <c r="F410" s="529" t="s">
        <v>1031</v>
      </c>
      <c r="G410" s="30" t="s">
        <v>3514</v>
      </c>
      <c r="H410" s="27" t="s">
        <v>5</v>
      </c>
      <c r="I410" s="208" t="s">
        <v>981</v>
      </c>
      <c r="J410" s="848"/>
      <c r="K410" s="845"/>
      <c r="L410" s="851"/>
      <c r="M410" s="848"/>
      <c r="N410" s="848"/>
      <c r="O410" s="845"/>
      <c r="P410" s="1115"/>
      <c r="Q410" s="901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</row>
    <row r="411" spans="1:37" s="41" customFormat="1" ht="16.5" hidden="1" customHeight="1" thickBot="1">
      <c r="A411" s="881"/>
      <c r="B411" s="854"/>
      <c r="C411" s="525">
        <v>5</v>
      </c>
      <c r="D411" s="529" t="s">
        <v>11</v>
      </c>
      <c r="E411" s="529" t="s">
        <v>48</v>
      </c>
      <c r="F411" s="529" t="s">
        <v>62</v>
      </c>
      <c r="G411" s="30" t="s">
        <v>811</v>
      </c>
      <c r="H411" s="27" t="s">
        <v>5</v>
      </c>
      <c r="I411" s="208" t="s">
        <v>981</v>
      </c>
      <c r="J411" s="848"/>
      <c r="K411" s="845"/>
      <c r="L411" s="851"/>
      <c r="M411" s="848"/>
      <c r="N411" s="848"/>
      <c r="O411" s="845"/>
      <c r="P411" s="1115"/>
      <c r="Q411" s="901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</row>
    <row r="412" spans="1:37" s="41" customFormat="1" ht="16.5" hidden="1" customHeight="1" thickBot="1">
      <c r="A412" s="881"/>
      <c r="B412" s="854"/>
      <c r="C412" s="525">
        <v>6</v>
      </c>
      <c r="D412" s="529" t="s">
        <v>11</v>
      </c>
      <c r="E412" s="529" t="s">
        <v>48</v>
      </c>
      <c r="F412" s="529" t="s">
        <v>62</v>
      </c>
      <c r="G412" s="529"/>
      <c r="H412" s="27" t="s">
        <v>669</v>
      </c>
      <c r="I412" s="208" t="s">
        <v>981</v>
      </c>
      <c r="J412" s="848"/>
      <c r="K412" s="845"/>
      <c r="L412" s="851"/>
      <c r="M412" s="848"/>
      <c r="N412" s="848"/>
      <c r="O412" s="845"/>
      <c r="P412" s="1115"/>
      <c r="Q412" s="901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</row>
    <row r="413" spans="1:37" s="41" customFormat="1" ht="16.5" hidden="1" customHeight="1" thickBot="1">
      <c r="A413" s="881"/>
      <c r="B413" s="854"/>
      <c r="C413" s="525">
        <v>7</v>
      </c>
      <c r="D413" s="529" t="s">
        <v>11</v>
      </c>
      <c r="E413" s="529" t="s">
        <v>443</v>
      </c>
      <c r="F413" s="529" t="s">
        <v>444</v>
      </c>
      <c r="G413" s="529" t="s">
        <v>445</v>
      </c>
      <c r="H413" s="27" t="s">
        <v>5</v>
      </c>
      <c r="I413" s="208" t="s">
        <v>3515</v>
      </c>
      <c r="J413" s="848"/>
      <c r="K413" s="845"/>
      <c r="L413" s="851"/>
      <c r="M413" s="848"/>
      <c r="N413" s="848"/>
      <c r="O413" s="845"/>
      <c r="P413" s="1115"/>
      <c r="Q413" s="901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</row>
    <row r="414" spans="1:37" s="41" customFormat="1" ht="16.5" hidden="1" customHeight="1" thickBot="1">
      <c r="A414" s="881"/>
      <c r="B414" s="854"/>
      <c r="C414" s="208">
        <v>8</v>
      </c>
      <c r="D414" s="529" t="s">
        <v>11</v>
      </c>
      <c r="E414" s="529" t="s">
        <v>1032</v>
      </c>
      <c r="F414" s="529" t="s">
        <v>1033</v>
      </c>
      <c r="G414" s="529" t="s">
        <v>1034</v>
      </c>
      <c r="H414" s="27" t="s">
        <v>5</v>
      </c>
      <c r="I414" s="208" t="s">
        <v>981</v>
      </c>
      <c r="J414" s="848"/>
      <c r="K414" s="845"/>
      <c r="L414" s="851"/>
      <c r="M414" s="848"/>
      <c r="N414" s="848"/>
      <c r="O414" s="845"/>
      <c r="P414" s="1115"/>
      <c r="Q414" s="901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</row>
    <row r="415" spans="1:37" s="41" customFormat="1" ht="16.5" hidden="1" customHeight="1" thickBot="1">
      <c r="A415" s="882"/>
      <c r="B415" s="855"/>
      <c r="C415" s="523">
        <v>9</v>
      </c>
      <c r="D415" s="526" t="s">
        <v>11</v>
      </c>
      <c r="E415" s="526" t="s">
        <v>1035</v>
      </c>
      <c r="F415" s="526" t="s">
        <v>1036</v>
      </c>
      <c r="G415" s="526" t="s">
        <v>1037</v>
      </c>
      <c r="H415" s="52" t="s">
        <v>5</v>
      </c>
      <c r="I415" s="522" t="s">
        <v>981</v>
      </c>
      <c r="J415" s="849"/>
      <c r="K415" s="846"/>
      <c r="L415" s="852"/>
      <c r="M415" s="849"/>
      <c r="N415" s="849"/>
      <c r="O415" s="846"/>
      <c r="P415" s="1116"/>
      <c r="Q415" s="901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</row>
    <row r="416" spans="1:37" s="41" customFormat="1" ht="16.5" hidden="1" customHeight="1" thickBot="1">
      <c r="A416" s="856">
        <v>34</v>
      </c>
      <c r="B416" s="853" t="s">
        <v>1038</v>
      </c>
      <c r="C416" s="524">
        <v>1</v>
      </c>
      <c r="D416" s="528" t="s">
        <v>87</v>
      </c>
      <c r="E416" s="528" t="s">
        <v>96</v>
      </c>
      <c r="F416" s="528" t="s">
        <v>43</v>
      </c>
      <c r="G416" s="28" t="s">
        <v>4366</v>
      </c>
      <c r="H416" s="29" t="s">
        <v>5</v>
      </c>
      <c r="I416" s="207" t="s">
        <v>980</v>
      </c>
      <c r="J416" s="847" t="s">
        <v>3516</v>
      </c>
      <c r="K416" s="911" t="s">
        <v>975</v>
      </c>
      <c r="L416" s="850" t="s">
        <v>1025</v>
      </c>
      <c r="M416" s="847" t="s">
        <v>1030</v>
      </c>
      <c r="N416" s="847" t="s">
        <v>3517</v>
      </c>
      <c r="O416" s="844" t="s">
        <v>3518</v>
      </c>
      <c r="P416" s="1114" t="s">
        <v>4382</v>
      </c>
      <c r="Q416" s="901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</row>
    <row r="417" spans="1:37" s="41" customFormat="1" ht="16.5" hidden="1" customHeight="1" thickBot="1">
      <c r="A417" s="857"/>
      <c r="B417" s="854"/>
      <c r="C417" s="525">
        <v>2</v>
      </c>
      <c r="D417" s="529" t="s">
        <v>11</v>
      </c>
      <c r="E417" s="529" t="s">
        <v>96</v>
      </c>
      <c r="F417" s="529" t="s">
        <v>59</v>
      </c>
      <c r="G417" s="30" t="s">
        <v>547</v>
      </c>
      <c r="H417" s="27" t="s">
        <v>5</v>
      </c>
      <c r="I417" s="208" t="s">
        <v>980</v>
      </c>
      <c r="J417" s="848"/>
      <c r="K417" s="845"/>
      <c r="L417" s="851"/>
      <c r="M417" s="848"/>
      <c r="N417" s="848"/>
      <c r="O417" s="845"/>
      <c r="P417" s="1115"/>
      <c r="Q417" s="901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</row>
    <row r="418" spans="1:37" s="41" customFormat="1" ht="16.5" hidden="1" customHeight="1" thickBot="1">
      <c r="A418" s="857"/>
      <c r="B418" s="854"/>
      <c r="C418" s="525">
        <v>3</v>
      </c>
      <c r="D418" s="529" t="s">
        <v>11</v>
      </c>
      <c r="E418" s="529" t="s">
        <v>48</v>
      </c>
      <c r="F418" s="529" t="s">
        <v>62</v>
      </c>
      <c r="G418" s="30" t="s">
        <v>811</v>
      </c>
      <c r="H418" s="27" t="s">
        <v>5</v>
      </c>
      <c r="I418" s="208" t="s">
        <v>981</v>
      </c>
      <c r="J418" s="848"/>
      <c r="K418" s="845"/>
      <c r="L418" s="851"/>
      <c r="M418" s="848"/>
      <c r="N418" s="848"/>
      <c r="O418" s="845"/>
      <c r="P418" s="1115"/>
      <c r="Q418" s="901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</row>
    <row r="419" spans="1:37" s="41" customFormat="1" ht="16.5" hidden="1" customHeight="1" thickBot="1">
      <c r="A419" s="857"/>
      <c r="B419" s="854"/>
      <c r="C419" s="525">
        <v>4</v>
      </c>
      <c r="D419" s="529" t="s">
        <v>11</v>
      </c>
      <c r="E419" s="529" t="s">
        <v>4369</v>
      </c>
      <c r="F419" s="529" t="s">
        <v>51</v>
      </c>
      <c r="G419" s="529" t="s">
        <v>448</v>
      </c>
      <c r="H419" s="27" t="s">
        <v>659</v>
      </c>
      <c r="I419" s="208" t="s">
        <v>981</v>
      </c>
      <c r="J419" s="848"/>
      <c r="K419" s="845"/>
      <c r="L419" s="851"/>
      <c r="M419" s="848"/>
      <c r="N419" s="848"/>
      <c r="O419" s="845"/>
      <c r="P419" s="1115"/>
      <c r="Q419" s="901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</row>
    <row r="420" spans="1:37" s="41" customFormat="1" ht="16.5" hidden="1" customHeight="1" thickBot="1">
      <c r="A420" s="857"/>
      <c r="B420" s="854"/>
      <c r="C420" s="525">
        <v>5</v>
      </c>
      <c r="D420" s="529" t="s">
        <v>11</v>
      </c>
      <c r="E420" s="529" t="s">
        <v>443</v>
      </c>
      <c r="F420" s="529" t="s">
        <v>444</v>
      </c>
      <c r="G420" s="30" t="s">
        <v>447</v>
      </c>
      <c r="H420" s="27" t="s">
        <v>5</v>
      </c>
      <c r="I420" s="208" t="s">
        <v>981</v>
      </c>
      <c r="J420" s="848"/>
      <c r="K420" s="845"/>
      <c r="L420" s="851"/>
      <c r="M420" s="848"/>
      <c r="N420" s="848"/>
      <c r="O420" s="845"/>
      <c r="P420" s="1115"/>
      <c r="Q420" s="901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</row>
    <row r="421" spans="1:37" s="41" customFormat="1" ht="16.5" hidden="1" customHeight="1" thickBot="1">
      <c r="A421" s="857"/>
      <c r="B421" s="854"/>
      <c r="C421" s="525">
        <v>6</v>
      </c>
      <c r="D421" s="529" t="s">
        <v>11</v>
      </c>
      <c r="E421" s="529" t="s">
        <v>3519</v>
      </c>
      <c r="F421" s="529" t="s">
        <v>3520</v>
      </c>
      <c r="G421" s="529" t="s">
        <v>3521</v>
      </c>
      <c r="H421" s="27" t="s">
        <v>669</v>
      </c>
      <c r="I421" s="208" t="s">
        <v>981</v>
      </c>
      <c r="J421" s="848"/>
      <c r="K421" s="845"/>
      <c r="L421" s="851"/>
      <c r="M421" s="848"/>
      <c r="N421" s="848"/>
      <c r="O421" s="845"/>
      <c r="P421" s="1115"/>
      <c r="Q421" s="901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</row>
    <row r="422" spans="1:37" s="41" customFormat="1" ht="16.5" hidden="1" customHeight="1" thickBot="1">
      <c r="A422" s="857"/>
      <c r="B422" s="855"/>
      <c r="C422" s="525">
        <v>7</v>
      </c>
      <c r="D422" s="529" t="s">
        <v>11</v>
      </c>
      <c r="E422" s="697" t="s">
        <v>449</v>
      </c>
      <c r="F422" s="697" t="s">
        <v>51</v>
      </c>
      <c r="G422" s="697" t="s">
        <v>450</v>
      </c>
      <c r="H422" s="27" t="s">
        <v>5</v>
      </c>
      <c r="I422" s="209" t="s">
        <v>981</v>
      </c>
      <c r="J422" s="848"/>
      <c r="K422" s="845"/>
      <c r="L422" s="851"/>
      <c r="M422" s="848"/>
      <c r="N422" s="848"/>
      <c r="O422" s="845"/>
      <c r="P422" s="1116"/>
      <c r="Q422" s="901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</row>
    <row r="423" spans="1:37" s="2" customFormat="1" ht="16.5" hidden="1" customHeight="1">
      <c r="A423" s="880">
        <v>35</v>
      </c>
      <c r="B423" s="853" t="s">
        <v>3534</v>
      </c>
      <c r="C423" s="71">
        <v>1</v>
      </c>
      <c r="D423" s="653" t="s">
        <v>3535</v>
      </c>
      <c r="E423" s="695" t="s">
        <v>1465</v>
      </c>
      <c r="F423" s="695" t="s">
        <v>3536</v>
      </c>
      <c r="G423" s="68" t="s">
        <v>3537</v>
      </c>
      <c r="H423" s="78" t="s">
        <v>3538</v>
      </c>
      <c r="I423" s="70" t="s">
        <v>2336</v>
      </c>
      <c r="J423" s="978" t="s">
        <v>3539</v>
      </c>
      <c r="K423" s="943" t="s">
        <v>3937</v>
      </c>
      <c r="L423" s="981" t="s">
        <v>3540</v>
      </c>
      <c r="M423" s="940" t="s">
        <v>3541</v>
      </c>
      <c r="N423" s="940" t="s">
        <v>3542</v>
      </c>
      <c r="O423" s="943" t="s">
        <v>3543</v>
      </c>
      <c r="P423" s="1114" t="s">
        <v>4382</v>
      </c>
      <c r="Q423" s="883"/>
    </row>
    <row r="424" spans="1:37" s="2" customFormat="1" ht="16.5" hidden="1" customHeight="1">
      <c r="A424" s="881"/>
      <c r="B424" s="854"/>
      <c r="C424" s="72">
        <v>2</v>
      </c>
      <c r="D424" s="659" t="s">
        <v>716</v>
      </c>
      <c r="E424" s="654" t="s">
        <v>3544</v>
      </c>
      <c r="F424" s="654" t="s">
        <v>1033</v>
      </c>
      <c r="G424" s="30" t="s">
        <v>3545</v>
      </c>
      <c r="H424" s="221" t="s">
        <v>659</v>
      </c>
      <c r="I424" s="208" t="s">
        <v>2336</v>
      </c>
      <c r="J424" s="979"/>
      <c r="K424" s="944"/>
      <c r="L424" s="982"/>
      <c r="M424" s="941"/>
      <c r="N424" s="941"/>
      <c r="O424" s="944"/>
      <c r="P424" s="1115"/>
      <c r="Q424" s="884"/>
    </row>
    <row r="425" spans="1:37" s="2" customFormat="1" ht="16.5" hidden="1" customHeight="1">
      <c r="A425" s="881"/>
      <c r="B425" s="854"/>
      <c r="C425" s="79">
        <v>3</v>
      </c>
      <c r="D425" s="696" t="s">
        <v>2538</v>
      </c>
      <c r="E425" s="177" t="s">
        <v>962</v>
      </c>
      <c r="F425" s="177" t="s">
        <v>3546</v>
      </c>
      <c r="G425" s="707" t="s">
        <v>3547</v>
      </c>
      <c r="H425" s="708" t="s">
        <v>659</v>
      </c>
      <c r="I425" s="208" t="s">
        <v>660</v>
      </c>
      <c r="J425" s="979"/>
      <c r="K425" s="944"/>
      <c r="L425" s="982"/>
      <c r="M425" s="941"/>
      <c r="N425" s="941"/>
      <c r="O425" s="944"/>
      <c r="P425" s="1115"/>
      <c r="Q425" s="884"/>
    </row>
    <row r="426" spans="1:37" s="2" customFormat="1" ht="16.5" hidden="1" customHeight="1">
      <c r="A426" s="881"/>
      <c r="B426" s="854"/>
      <c r="C426" s="79">
        <v>4</v>
      </c>
      <c r="D426" s="696" t="s">
        <v>2538</v>
      </c>
      <c r="E426" s="177" t="s">
        <v>962</v>
      </c>
      <c r="F426" s="177" t="s">
        <v>3548</v>
      </c>
      <c r="G426" s="707" t="s">
        <v>1503</v>
      </c>
      <c r="H426" s="708" t="s">
        <v>3538</v>
      </c>
      <c r="I426" s="208" t="s">
        <v>660</v>
      </c>
      <c r="J426" s="979"/>
      <c r="K426" s="944"/>
      <c r="L426" s="982"/>
      <c r="M426" s="941"/>
      <c r="N426" s="941"/>
      <c r="O426" s="944"/>
      <c r="P426" s="1115"/>
      <c r="Q426" s="884"/>
    </row>
    <row r="427" spans="1:37" s="2" customFormat="1" ht="16.5" hidden="1" customHeight="1">
      <c r="A427" s="881"/>
      <c r="B427" s="854"/>
      <c r="C427" s="72">
        <v>5</v>
      </c>
      <c r="D427" s="659" t="s">
        <v>2538</v>
      </c>
      <c r="E427" s="654" t="s">
        <v>768</v>
      </c>
      <c r="F427" s="654" t="s">
        <v>1031</v>
      </c>
      <c r="G427" s="30" t="s">
        <v>3549</v>
      </c>
      <c r="H427" s="51" t="s">
        <v>659</v>
      </c>
      <c r="I427" s="208" t="s">
        <v>2336</v>
      </c>
      <c r="J427" s="979"/>
      <c r="K427" s="944"/>
      <c r="L427" s="982"/>
      <c r="M427" s="941"/>
      <c r="N427" s="941"/>
      <c r="O427" s="944"/>
      <c r="P427" s="1115"/>
      <c r="Q427" s="884"/>
    </row>
    <row r="428" spans="1:37" s="2" customFormat="1" ht="16.5" hidden="1" customHeight="1">
      <c r="A428" s="881"/>
      <c r="B428" s="854"/>
      <c r="C428" s="72">
        <v>6</v>
      </c>
      <c r="D428" s="659" t="s">
        <v>2538</v>
      </c>
      <c r="E428" s="654" t="s">
        <v>968</v>
      </c>
      <c r="F428" s="654" t="s">
        <v>969</v>
      </c>
      <c r="G428" s="30" t="s">
        <v>3550</v>
      </c>
      <c r="H428" s="51" t="s">
        <v>659</v>
      </c>
      <c r="I428" s="208" t="s">
        <v>670</v>
      </c>
      <c r="J428" s="979"/>
      <c r="K428" s="944"/>
      <c r="L428" s="982"/>
      <c r="M428" s="941"/>
      <c r="N428" s="941"/>
      <c r="O428" s="944"/>
      <c r="P428" s="1115"/>
      <c r="Q428" s="884"/>
    </row>
    <row r="429" spans="1:37" s="2" customFormat="1" ht="16.5" hidden="1" customHeight="1">
      <c r="A429" s="881"/>
      <c r="B429" s="854"/>
      <c r="C429" s="72">
        <v>7</v>
      </c>
      <c r="D429" s="659" t="s">
        <v>673</v>
      </c>
      <c r="E429" s="654" t="s">
        <v>3551</v>
      </c>
      <c r="F429" s="654" t="s">
        <v>3536</v>
      </c>
      <c r="G429" s="30" t="s">
        <v>3552</v>
      </c>
      <c r="H429" s="51" t="s">
        <v>3553</v>
      </c>
      <c r="I429" s="208" t="s">
        <v>2336</v>
      </c>
      <c r="J429" s="979"/>
      <c r="K429" s="944"/>
      <c r="L429" s="982"/>
      <c r="M429" s="941"/>
      <c r="N429" s="941"/>
      <c r="O429" s="944"/>
      <c r="P429" s="1115"/>
      <c r="Q429" s="884"/>
    </row>
    <row r="430" spans="1:37" s="2" customFormat="1" ht="16.5" hidden="1" customHeight="1">
      <c r="A430" s="881"/>
      <c r="B430" s="854"/>
      <c r="C430" s="72">
        <v>8</v>
      </c>
      <c r="D430" s="659" t="s">
        <v>673</v>
      </c>
      <c r="E430" s="654" t="s">
        <v>3554</v>
      </c>
      <c r="F430" s="654" t="s">
        <v>3555</v>
      </c>
      <c r="G430" s="30" t="s">
        <v>3556</v>
      </c>
      <c r="H430" s="51" t="s">
        <v>659</v>
      </c>
      <c r="I430" s="208" t="s">
        <v>2336</v>
      </c>
      <c r="J430" s="979"/>
      <c r="K430" s="944"/>
      <c r="L430" s="982"/>
      <c r="M430" s="941"/>
      <c r="N430" s="941"/>
      <c r="O430" s="944"/>
      <c r="P430" s="1115"/>
      <c r="Q430" s="884"/>
    </row>
    <row r="431" spans="1:37" s="2" customFormat="1" ht="16.5" hidden="1" customHeight="1">
      <c r="A431" s="881"/>
      <c r="B431" s="854"/>
      <c r="C431" s="633">
        <v>9</v>
      </c>
      <c r="D431" s="659" t="s">
        <v>2538</v>
      </c>
      <c r="E431" s="666" t="s">
        <v>3557</v>
      </c>
      <c r="F431" s="666" t="s">
        <v>1494</v>
      </c>
      <c r="G431" s="86" t="s">
        <v>3558</v>
      </c>
      <c r="H431" s="84" t="s">
        <v>669</v>
      </c>
      <c r="I431" s="208" t="s">
        <v>670</v>
      </c>
      <c r="J431" s="979"/>
      <c r="K431" s="944"/>
      <c r="L431" s="982"/>
      <c r="M431" s="941"/>
      <c r="N431" s="941"/>
      <c r="O431" s="944"/>
      <c r="P431" s="1115"/>
      <c r="Q431" s="884"/>
    </row>
    <row r="432" spans="1:37" s="2" customFormat="1" ht="16.5" hidden="1" customHeight="1">
      <c r="A432" s="881"/>
      <c r="B432" s="854"/>
      <c r="C432" s="81">
        <v>10</v>
      </c>
      <c r="D432" s="659" t="s">
        <v>673</v>
      </c>
      <c r="E432" s="666" t="s">
        <v>3559</v>
      </c>
      <c r="F432" s="666" t="s">
        <v>1095</v>
      </c>
      <c r="G432" s="86" t="s">
        <v>3560</v>
      </c>
      <c r="H432" s="51" t="s">
        <v>659</v>
      </c>
      <c r="I432" s="208" t="s">
        <v>670</v>
      </c>
      <c r="J432" s="979"/>
      <c r="K432" s="944"/>
      <c r="L432" s="982"/>
      <c r="M432" s="941"/>
      <c r="N432" s="941"/>
      <c r="O432" s="944"/>
      <c r="P432" s="1115"/>
      <c r="Q432" s="884"/>
    </row>
    <row r="433" spans="1:37" s="2" customFormat="1" ht="16.5" hidden="1" customHeight="1">
      <c r="A433" s="881"/>
      <c r="B433" s="854"/>
      <c r="C433" s="81">
        <v>11</v>
      </c>
      <c r="D433" s="659" t="s">
        <v>673</v>
      </c>
      <c r="E433" s="666" t="s">
        <v>3561</v>
      </c>
      <c r="F433" s="666" t="s">
        <v>3562</v>
      </c>
      <c r="G433" s="86" t="s">
        <v>3563</v>
      </c>
      <c r="H433" s="84" t="s">
        <v>669</v>
      </c>
      <c r="I433" s="208" t="s">
        <v>670</v>
      </c>
      <c r="J433" s="979"/>
      <c r="K433" s="944"/>
      <c r="L433" s="982"/>
      <c r="M433" s="941"/>
      <c r="N433" s="941"/>
      <c r="O433" s="944"/>
      <c r="P433" s="1115"/>
      <c r="Q433" s="884"/>
    </row>
    <row r="434" spans="1:37" s="2" customFormat="1" ht="16.5" hidden="1" customHeight="1" thickBot="1">
      <c r="A434" s="882"/>
      <c r="B434" s="855"/>
      <c r="C434" s="25">
        <v>12</v>
      </c>
      <c r="D434" s="658" t="s">
        <v>673</v>
      </c>
      <c r="E434" s="658" t="s">
        <v>3564</v>
      </c>
      <c r="F434" s="658" t="s">
        <v>818</v>
      </c>
      <c r="G434" s="31" t="s">
        <v>1303</v>
      </c>
      <c r="H434" s="74" t="s">
        <v>669</v>
      </c>
      <c r="I434" s="209" t="s">
        <v>670</v>
      </c>
      <c r="J434" s="980"/>
      <c r="K434" s="945"/>
      <c r="L434" s="983"/>
      <c r="M434" s="942"/>
      <c r="N434" s="942"/>
      <c r="O434" s="945"/>
      <c r="P434" s="1116"/>
      <c r="Q434" s="885"/>
    </row>
    <row r="435" spans="1:37" s="41" customFormat="1" ht="16.5" hidden="1" customHeight="1" thickBot="1">
      <c r="A435" s="880">
        <v>36</v>
      </c>
      <c r="B435" s="853" t="s">
        <v>1039</v>
      </c>
      <c r="C435" s="252">
        <v>1</v>
      </c>
      <c r="D435" s="505" t="s">
        <v>657</v>
      </c>
      <c r="E435" s="505" t="s">
        <v>96</v>
      </c>
      <c r="F435" s="505" t="s">
        <v>43</v>
      </c>
      <c r="G435" s="28" t="s">
        <v>4366</v>
      </c>
      <c r="H435" s="29" t="s">
        <v>666</v>
      </c>
      <c r="I435" s="207" t="s">
        <v>660</v>
      </c>
      <c r="J435" s="847" t="s">
        <v>1040</v>
      </c>
      <c r="K435" s="844" t="s">
        <v>679</v>
      </c>
      <c r="L435" s="850" t="s">
        <v>1041</v>
      </c>
      <c r="M435" s="847" t="s">
        <v>1042</v>
      </c>
      <c r="N435" s="847" t="s">
        <v>1043</v>
      </c>
      <c r="O435" s="844" t="s">
        <v>1044</v>
      </c>
      <c r="P435" s="1114" t="s">
        <v>4389</v>
      </c>
      <c r="Q435" s="901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</row>
    <row r="436" spans="1:37" s="41" customFormat="1" ht="16.5" hidden="1" customHeight="1" thickBot="1">
      <c r="A436" s="881"/>
      <c r="B436" s="854"/>
      <c r="C436" s="253">
        <v>2</v>
      </c>
      <c r="D436" s="506" t="s">
        <v>11</v>
      </c>
      <c r="E436" s="506" t="s">
        <v>96</v>
      </c>
      <c r="F436" s="506" t="s">
        <v>59</v>
      </c>
      <c r="G436" s="30" t="s">
        <v>547</v>
      </c>
      <c r="H436" s="27" t="s">
        <v>659</v>
      </c>
      <c r="I436" s="208" t="s">
        <v>667</v>
      </c>
      <c r="J436" s="848"/>
      <c r="K436" s="845"/>
      <c r="L436" s="851"/>
      <c r="M436" s="848"/>
      <c r="N436" s="848"/>
      <c r="O436" s="845"/>
      <c r="P436" s="1115"/>
      <c r="Q436" s="901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</row>
    <row r="437" spans="1:37" s="41" customFormat="1" ht="16.5" hidden="1" customHeight="1" thickBot="1">
      <c r="A437" s="881"/>
      <c r="B437" s="854"/>
      <c r="C437" s="253">
        <v>3</v>
      </c>
      <c r="D437" s="506" t="s">
        <v>11</v>
      </c>
      <c r="E437" s="506" t="s">
        <v>96</v>
      </c>
      <c r="F437" s="506" t="s">
        <v>1045</v>
      </c>
      <c r="G437" s="30" t="s">
        <v>665</v>
      </c>
      <c r="H437" s="27" t="s">
        <v>41</v>
      </c>
      <c r="I437" s="208" t="s">
        <v>660</v>
      </c>
      <c r="J437" s="848"/>
      <c r="K437" s="845"/>
      <c r="L437" s="851"/>
      <c r="M437" s="848"/>
      <c r="N437" s="848"/>
      <c r="O437" s="845"/>
      <c r="P437" s="1115"/>
      <c r="Q437" s="901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</row>
    <row r="438" spans="1:37" s="41" customFormat="1" ht="16.5" hidden="1" customHeight="1" thickBot="1">
      <c r="A438" s="881"/>
      <c r="B438" s="854"/>
      <c r="C438" s="253">
        <v>4</v>
      </c>
      <c r="D438" s="506" t="s">
        <v>11</v>
      </c>
      <c r="E438" s="506" t="s">
        <v>96</v>
      </c>
      <c r="F438" s="506" t="s">
        <v>2207</v>
      </c>
      <c r="G438" s="30" t="s">
        <v>1849</v>
      </c>
      <c r="H438" s="27" t="s">
        <v>41</v>
      </c>
      <c r="I438" s="208" t="s">
        <v>667</v>
      </c>
      <c r="J438" s="848"/>
      <c r="K438" s="845"/>
      <c r="L438" s="851"/>
      <c r="M438" s="848"/>
      <c r="N438" s="848"/>
      <c r="O438" s="845"/>
      <c r="P438" s="1115"/>
      <c r="Q438" s="901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</row>
    <row r="439" spans="1:37" s="41" customFormat="1" ht="16.5" hidden="1" customHeight="1" thickBot="1">
      <c r="A439" s="881"/>
      <c r="B439" s="854"/>
      <c r="C439" s="253">
        <v>5</v>
      </c>
      <c r="D439" s="506" t="s">
        <v>11</v>
      </c>
      <c r="E439" s="506" t="s">
        <v>96</v>
      </c>
      <c r="F439" s="506" t="s">
        <v>1000</v>
      </c>
      <c r="G439" s="30" t="s">
        <v>383</v>
      </c>
      <c r="H439" s="27" t="s">
        <v>666</v>
      </c>
      <c r="I439" s="208" t="s">
        <v>660</v>
      </c>
      <c r="J439" s="848"/>
      <c r="K439" s="845"/>
      <c r="L439" s="851"/>
      <c r="M439" s="848"/>
      <c r="N439" s="848"/>
      <c r="O439" s="845"/>
      <c r="P439" s="1115"/>
      <c r="Q439" s="901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</row>
    <row r="440" spans="1:37" s="41" customFormat="1" ht="16.5" hidden="1" customHeight="1" thickBot="1">
      <c r="A440" s="881"/>
      <c r="B440" s="854"/>
      <c r="C440" s="253">
        <v>6</v>
      </c>
      <c r="D440" s="235" t="s">
        <v>1046</v>
      </c>
      <c r="E440" s="235" t="s">
        <v>48</v>
      </c>
      <c r="F440" s="235" t="s">
        <v>62</v>
      </c>
      <c r="G440" s="235" t="s">
        <v>811</v>
      </c>
      <c r="H440" s="27" t="s">
        <v>666</v>
      </c>
      <c r="I440" s="208" t="s">
        <v>18</v>
      </c>
      <c r="J440" s="848"/>
      <c r="K440" s="845"/>
      <c r="L440" s="851"/>
      <c r="M440" s="848"/>
      <c r="N440" s="848"/>
      <c r="O440" s="845"/>
      <c r="P440" s="1115"/>
      <c r="Q440" s="901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</row>
    <row r="441" spans="1:37" s="41" customFormat="1" ht="16.5" hidden="1" customHeight="1" thickBot="1">
      <c r="A441" s="881"/>
      <c r="B441" s="854"/>
      <c r="C441" s="253">
        <v>7</v>
      </c>
      <c r="D441" s="235" t="s">
        <v>1046</v>
      </c>
      <c r="E441" s="235" t="s">
        <v>1047</v>
      </c>
      <c r="F441" s="235" t="s">
        <v>714</v>
      </c>
      <c r="G441" s="235" t="s">
        <v>1048</v>
      </c>
      <c r="H441" s="27" t="s">
        <v>41</v>
      </c>
      <c r="I441" s="208" t="s">
        <v>670</v>
      </c>
      <c r="J441" s="848"/>
      <c r="K441" s="845"/>
      <c r="L441" s="851"/>
      <c r="M441" s="848"/>
      <c r="N441" s="848"/>
      <c r="O441" s="845"/>
      <c r="P441" s="1115"/>
      <c r="Q441" s="901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</row>
    <row r="442" spans="1:37" s="41" customFormat="1" ht="16.5" hidden="1" customHeight="1" thickBot="1">
      <c r="A442" s="881"/>
      <c r="B442" s="854"/>
      <c r="C442" s="253">
        <v>8</v>
      </c>
      <c r="D442" s="235" t="s">
        <v>680</v>
      </c>
      <c r="E442" s="235" t="s">
        <v>54</v>
      </c>
      <c r="F442" s="235" t="s">
        <v>714</v>
      </c>
      <c r="G442" s="235" t="s">
        <v>1049</v>
      </c>
      <c r="H442" s="27" t="s">
        <v>666</v>
      </c>
      <c r="I442" s="208" t="s">
        <v>18</v>
      </c>
      <c r="J442" s="848"/>
      <c r="K442" s="845"/>
      <c r="L442" s="851"/>
      <c r="M442" s="848"/>
      <c r="N442" s="848"/>
      <c r="O442" s="845"/>
      <c r="P442" s="1115"/>
      <c r="Q442" s="901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</row>
    <row r="443" spans="1:37" s="41" customFormat="1" ht="16.5" hidden="1" customHeight="1" thickBot="1">
      <c r="A443" s="881"/>
      <c r="B443" s="854"/>
      <c r="C443" s="253">
        <v>9</v>
      </c>
      <c r="D443" s="235" t="s">
        <v>11</v>
      </c>
      <c r="E443" s="235" t="s">
        <v>752</v>
      </c>
      <c r="F443" s="235" t="s">
        <v>1050</v>
      </c>
      <c r="G443" s="30" t="s">
        <v>1051</v>
      </c>
      <c r="H443" s="27" t="s">
        <v>666</v>
      </c>
      <c r="I443" s="208" t="s">
        <v>670</v>
      </c>
      <c r="J443" s="848"/>
      <c r="K443" s="845"/>
      <c r="L443" s="851"/>
      <c r="M443" s="848"/>
      <c r="N443" s="848"/>
      <c r="O443" s="845"/>
      <c r="P443" s="1115"/>
      <c r="Q443" s="901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</row>
    <row r="444" spans="1:37" s="41" customFormat="1" ht="16.5" hidden="1" customHeight="1" thickBot="1">
      <c r="A444" s="881"/>
      <c r="B444" s="854"/>
      <c r="C444" s="253">
        <v>10</v>
      </c>
      <c r="D444" s="235" t="s">
        <v>1046</v>
      </c>
      <c r="E444" s="235" t="s">
        <v>939</v>
      </c>
      <c r="F444" s="235" t="s">
        <v>1052</v>
      </c>
      <c r="G444" s="235" t="s">
        <v>1053</v>
      </c>
      <c r="H444" s="27" t="s">
        <v>41</v>
      </c>
      <c r="I444" s="208" t="s">
        <v>670</v>
      </c>
      <c r="J444" s="848"/>
      <c r="K444" s="845"/>
      <c r="L444" s="851"/>
      <c r="M444" s="848"/>
      <c r="N444" s="848"/>
      <c r="O444" s="845"/>
      <c r="P444" s="1115"/>
      <c r="Q444" s="901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</row>
    <row r="445" spans="1:37" s="41" customFormat="1" ht="16.5" hidden="1" customHeight="1" thickBot="1">
      <c r="A445" s="881"/>
      <c r="B445" s="1019"/>
      <c r="C445" s="208">
        <v>11</v>
      </c>
      <c r="D445" s="235" t="s">
        <v>1046</v>
      </c>
      <c r="E445" s="235" t="s">
        <v>972</v>
      </c>
      <c r="F445" s="235" t="s">
        <v>1054</v>
      </c>
      <c r="G445" s="235" t="s">
        <v>1055</v>
      </c>
      <c r="H445" s="27" t="s">
        <v>659</v>
      </c>
      <c r="I445" s="208" t="s">
        <v>670</v>
      </c>
      <c r="J445" s="848"/>
      <c r="K445" s="845"/>
      <c r="L445" s="851"/>
      <c r="M445" s="848"/>
      <c r="N445" s="848"/>
      <c r="O445" s="845"/>
      <c r="P445" s="1115"/>
      <c r="Q445" s="901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</row>
    <row r="446" spans="1:37" s="41" customFormat="1" ht="16.5" hidden="1" customHeight="1" thickBot="1">
      <c r="A446" s="881"/>
      <c r="B446" s="1019"/>
      <c r="C446" s="208">
        <v>12</v>
      </c>
      <c r="D446" s="235" t="s">
        <v>11</v>
      </c>
      <c r="E446" s="235" t="s">
        <v>1056</v>
      </c>
      <c r="F446" s="235" t="s">
        <v>1057</v>
      </c>
      <c r="G446" s="30" t="s">
        <v>1058</v>
      </c>
      <c r="H446" s="27" t="s">
        <v>666</v>
      </c>
      <c r="I446" s="208" t="s">
        <v>677</v>
      </c>
      <c r="J446" s="848"/>
      <c r="K446" s="845"/>
      <c r="L446" s="851"/>
      <c r="M446" s="848"/>
      <c r="N446" s="848"/>
      <c r="O446" s="845"/>
      <c r="P446" s="1115"/>
      <c r="Q446" s="901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</row>
    <row r="447" spans="1:37" s="41" customFormat="1" ht="16.5" hidden="1" customHeight="1" thickBot="1">
      <c r="A447" s="882"/>
      <c r="B447" s="1020"/>
      <c r="C447" s="226">
        <v>13</v>
      </c>
      <c r="D447" s="228" t="s">
        <v>673</v>
      </c>
      <c r="E447" s="228" t="s">
        <v>1059</v>
      </c>
      <c r="F447" s="228" t="s">
        <v>1060</v>
      </c>
      <c r="G447" s="85" t="s">
        <v>1061</v>
      </c>
      <c r="H447" s="52" t="s">
        <v>792</v>
      </c>
      <c r="I447" s="226" t="s">
        <v>670</v>
      </c>
      <c r="J447" s="849"/>
      <c r="K447" s="846"/>
      <c r="L447" s="852"/>
      <c r="M447" s="849"/>
      <c r="N447" s="849"/>
      <c r="O447" s="846"/>
      <c r="P447" s="1116"/>
      <c r="Q447" s="901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</row>
    <row r="448" spans="1:37" s="40" customFormat="1" ht="16.5" hidden="1" customHeight="1" thickBot="1">
      <c r="A448" s="880">
        <v>37</v>
      </c>
      <c r="B448" s="1079" t="s">
        <v>1062</v>
      </c>
      <c r="C448" s="184">
        <v>1</v>
      </c>
      <c r="D448" s="185" t="s">
        <v>129</v>
      </c>
      <c r="E448" s="185" t="s">
        <v>96</v>
      </c>
      <c r="F448" s="185" t="s">
        <v>130</v>
      </c>
      <c r="G448" s="185" t="s">
        <v>4366</v>
      </c>
      <c r="H448" s="674" t="s">
        <v>659</v>
      </c>
      <c r="I448" s="635" t="s">
        <v>660</v>
      </c>
      <c r="J448" s="987" t="s">
        <v>1063</v>
      </c>
      <c r="K448" s="1009" t="s">
        <v>679</v>
      </c>
      <c r="L448" s="984" t="s">
        <v>1851</v>
      </c>
      <c r="M448" s="987" t="s">
        <v>1064</v>
      </c>
      <c r="N448" s="987" t="s">
        <v>1065</v>
      </c>
      <c r="O448" s="1009" t="s">
        <v>3823</v>
      </c>
      <c r="P448" s="1123"/>
      <c r="Q448" s="901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</row>
    <row r="449" spans="1:37" s="40" customFormat="1" ht="16.5" hidden="1" customHeight="1" thickBot="1">
      <c r="A449" s="881"/>
      <c r="B449" s="1080"/>
      <c r="C449" s="187">
        <v>2</v>
      </c>
      <c r="D449" s="188" t="s">
        <v>108</v>
      </c>
      <c r="E449" s="188" t="s">
        <v>96</v>
      </c>
      <c r="F449" s="188" t="s">
        <v>829</v>
      </c>
      <c r="G449" s="188" t="s">
        <v>665</v>
      </c>
      <c r="H449" s="675" t="s">
        <v>659</v>
      </c>
      <c r="I449" s="189" t="s">
        <v>660</v>
      </c>
      <c r="J449" s="988"/>
      <c r="K449" s="1010"/>
      <c r="L449" s="985"/>
      <c r="M449" s="988"/>
      <c r="N449" s="988"/>
      <c r="O449" s="1010"/>
      <c r="P449" s="1124"/>
      <c r="Q449" s="901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</row>
    <row r="450" spans="1:37" s="40" customFormat="1" ht="16.5" hidden="1" customHeight="1" thickBot="1">
      <c r="A450" s="881"/>
      <c r="B450" s="1080"/>
      <c r="C450" s="187">
        <v>3</v>
      </c>
      <c r="D450" s="188" t="s">
        <v>131</v>
      </c>
      <c r="E450" s="536" t="s">
        <v>96</v>
      </c>
      <c r="F450" s="536" t="s">
        <v>3824</v>
      </c>
      <c r="G450" s="536" t="s">
        <v>1849</v>
      </c>
      <c r="H450" s="63" t="s">
        <v>659</v>
      </c>
      <c r="I450" s="55" t="s">
        <v>660</v>
      </c>
      <c r="J450" s="988"/>
      <c r="K450" s="1010"/>
      <c r="L450" s="985"/>
      <c r="M450" s="988"/>
      <c r="N450" s="988"/>
      <c r="O450" s="1010"/>
      <c r="P450" s="1124"/>
      <c r="Q450" s="901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</row>
    <row r="451" spans="1:37" s="40" customFormat="1" ht="16.5" hidden="1" customHeight="1" thickBot="1">
      <c r="A451" s="881"/>
      <c r="B451" s="1080"/>
      <c r="C451" s="187">
        <v>4</v>
      </c>
      <c r="D451" s="188" t="s">
        <v>131</v>
      </c>
      <c r="E451" s="188" t="s">
        <v>96</v>
      </c>
      <c r="F451" s="188" t="s">
        <v>959</v>
      </c>
      <c r="G451" s="188" t="s">
        <v>383</v>
      </c>
      <c r="H451" s="675" t="s">
        <v>659</v>
      </c>
      <c r="I451" s="189" t="s">
        <v>660</v>
      </c>
      <c r="J451" s="988"/>
      <c r="K451" s="1010"/>
      <c r="L451" s="985"/>
      <c r="M451" s="988"/>
      <c r="N451" s="988"/>
      <c r="O451" s="1010"/>
      <c r="P451" s="1124"/>
      <c r="Q451" s="901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</row>
    <row r="452" spans="1:37" s="40" customFormat="1" ht="16.5" hidden="1" customHeight="1" thickBot="1">
      <c r="A452" s="881"/>
      <c r="B452" s="1080"/>
      <c r="C452" s="187">
        <v>5</v>
      </c>
      <c r="D452" s="188" t="s">
        <v>131</v>
      </c>
      <c r="E452" s="188" t="s">
        <v>48</v>
      </c>
      <c r="F452" s="188" t="s">
        <v>62</v>
      </c>
      <c r="G452" s="188" t="s">
        <v>702</v>
      </c>
      <c r="H452" s="675" t="s">
        <v>659</v>
      </c>
      <c r="I452" s="189" t="s">
        <v>670</v>
      </c>
      <c r="J452" s="988"/>
      <c r="K452" s="1010"/>
      <c r="L452" s="985"/>
      <c r="M452" s="988"/>
      <c r="N452" s="988"/>
      <c r="O452" s="1010"/>
      <c r="P452" s="1124"/>
      <c r="Q452" s="901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</row>
    <row r="453" spans="1:37" s="40" customFormat="1" ht="16.5" hidden="1" customHeight="1" thickBot="1">
      <c r="A453" s="881"/>
      <c r="B453" s="1080"/>
      <c r="C453" s="187">
        <v>6</v>
      </c>
      <c r="D453" s="188" t="s">
        <v>131</v>
      </c>
      <c r="E453" s="188" t="s">
        <v>1066</v>
      </c>
      <c r="F453" s="188" t="s">
        <v>1067</v>
      </c>
      <c r="G453" s="188" t="s">
        <v>1068</v>
      </c>
      <c r="H453" s="215" t="s">
        <v>659</v>
      </c>
      <c r="I453" s="189" t="s">
        <v>670</v>
      </c>
      <c r="J453" s="988"/>
      <c r="K453" s="1010"/>
      <c r="L453" s="985"/>
      <c r="M453" s="988"/>
      <c r="N453" s="988"/>
      <c r="O453" s="1010"/>
      <c r="P453" s="1124"/>
      <c r="Q453" s="901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</row>
    <row r="454" spans="1:37" s="40" customFormat="1" ht="16.5" hidden="1" customHeight="1" thickBot="1">
      <c r="A454" s="881"/>
      <c r="B454" s="1080"/>
      <c r="C454" s="187">
        <v>7</v>
      </c>
      <c r="D454" s="188" t="s">
        <v>131</v>
      </c>
      <c r="E454" s="188" t="s">
        <v>1069</v>
      </c>
      <c r="F454" s="188" t="s">
        <v>134</v>
      </c>
      <c r="G454" s="188" t="s">
        <v>1070</v>
      </c>
      <c r="H454" s="215" t="s">
        <v>659</v>
      </c>
      <c r="I454" s="189" t="s">
        <v>670</v>
      </c>
      <c r="J454" s="988"/>
      <c r="K454" s="1010"/>
      <c r="L454" s="985"/>
      <c r="M454" s="988"/>
      <c r="N454" s="988"/>
      <c r="O454" s="1010"/>
      <c r="P454" s="1124"/>
      <c r="Q454" s="901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</row>
    <row r="455" spans="1:37" s="40" customFormat="1" ht="16.5" hidden="1" customHeight="1" thickBot="1">
      <c r="A455" s="881"/>
      <c r="B455" s="1080"/>
      <c r="C455" s="187">
        <v>8</v>
      </c>
      <c r="D455" s="188" t="s">
        <v>131</v>
      </c>
      <c r="E455" s="188" t="s">
        <v>135</v>
      </c>
      <c r="F455" s="188" t="s">
        <v>825</v>
      </c>
      <c r="G455" s="188" t="s">
        <v>1071</v>
      </c>
      <c r="H455" s="215" t="s">
        <v>659</v>
      </c>
      <c r="I455" s="189" t="s">
        <v>670</v>
      </c>
      <c r="J455" s="988"/>
      <c r="K455" s="1010"/>
      <c r="L455" s="985"/>
      <c r="M455" s="988"/>
      <c r="N455" s="988"/>
      <c r="O455" s="1010"/>
      <c r="P455" s="1124"/>
      <c r="Q455" s="901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</row>
    <row r="456" spans="1:37" s="40" customFormat="1" ht="16.5" hidden="1" customHeight="1" thickBot="1">
      <c r="A456" s="881"/>
      <c r="B456" s="1080"/>
      <c r="C456" s="187">
        <v>9</v>
      </c>
      <c r="D456" s="188" t="s">
        <v>131</v>
      </c>
      <c r="E456" s="188" t="s">
        <v>136</v>
      </c>
      <c r="F456" s="188" t="s">
        <v>137</v>
      </c>
      <c r="G456" s="188" t="s">
        <v>1072</v>
      </c>
      <c r="H456" s="215" t="s">
        <v>659</v>
      </c>
      <c r="I456" s="189" t="s">
        <v>670</v>
      </c>
      <c r="J456" s="988"/>
      <c r="K456" s="1010"/>
      <c r="L456" s="985"/>
      <c r="M456" s="988"/>
      <c r="N456" s="988"/>
      <c r="O456" s="1010"/>
      <c r="P456" s="1124"/>
      <c r="Q456" s="901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</row>
    <row r="457" spans="1:37" s="40" customFormat="1" ht="16.5" hidden="1" customHeight="1" thickBot="1">
      <c r="A457" s="881"/>
      <c r="B457" s="1080"/>
      <c r="C457" s="187">
        <v>10</v>
      </c>
      <c r="D457" s="188" t="s">
        <v>131</v>
      </c>
      <c r="E457" s="188" t="s">
        <v>138</v>
      </c>
      <c r="F457" s="188" t="s">
        <v>1073</v>
      </c>
      <c r="G457" s="188" t="s">
        <v>1074</v>
      </c>
      <c r="H457" s="215" t="s">
        <v>659</v>
      </c>
      <c r="I457" s="189" t="s">
        <v>670</v>
      </c>
      <c r="J457" s="988"/>
      <c r="K457" s="1010"/>
      <c r="L457" s="985"/>
      <c r="M457" s="988"/>
      <c r="N457" s="988"/>
      <c r="O457" s="1010"/>
      <c r="P457" s="1124"/>
      <c r="Q457" s="901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</row>
    <row r="458" spans="1:37" s="40" customFormat="1" ht="16.5" hidden="1" customHeight="1" thickBot="1">
      <c r="A458" s="881"/>
      <c r="B458" s="1080"/>
      <c r="C458" s="187">
        <v>11</v>
      </c>
      <c r="D458" s="188" t="s">
        <v>131</v>
      </c>
      <c r="E458" s="188" t="s">
        <v>139</v>
      </c>
      <c r="F458" s="188" t="s">
        <v>1075</v>
      </c>
      <c r="G458" s="188" t="s">
        <v>1076</v>
      </c>
      <c r="H458" s="215" t="s">
        <v>659</v>
      </c>
      <c r="I458" s="189" t="s">
        <v>670</v>
      </c>
      <c r="J458" s="988"/>
      <c r="K458" s="1010"/>
      <c r="L458" s="985"/>
      <c r="M458" s="988"/>
      <c r="N458" s="988"/>
      <c r="O458" s="1010"/>
      <c r="P458" s="1124"/>
      <c r="Q458" s="901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</row>
    <row r="459" spans="1:37" s="40" customFormat="1" ht="16.5" hidden="1" customHeight="1" thickBot="1">
      <c r="A459" s="881"/>
      <c r="B459" s="1080"/>
      <c r="C459" s="187">
        <v>12</v>
      </c>
      <c r="D459" s="188" t="s">
        <v>131</v>
      </c>
      <c r="E459" s="188" t="s">
        <v>1077</v>
      </c>
      <c r="F459" s="188" t="s">
        <v>94</v>
      </c>
      <c r="G459" s="188" t="s">
        <v>140</v>
      </c>
      <c r="H459" s="215" t="s">
        <v>669</v>
      </c>
      <c r="I459" s="189" t="s">
        <v>670</v>
      </c>
      <c r="J459" s="988"/>
      <c r="K459" s="1010"/>
      <c r="L459" s="985"/>
      <c r="M459" s="988"/>
      <c r="N459" s="988"/>
      <c r="O459" s="1010"/>
      <c r="P459" s="1124"/>
      <c r="Q459" s="901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</row>
    <row r="460" spans="1:37" s="40" customFormat="1" ht="16.5" hidden="1" customHeight="1" thickBot="1">
      <c r="A460" s="881"/>
      <c r="B460" s="1080"/>
      <c r="C460" s="187">
        <v>13</v>
      </c>
      <c r="D460" s="188" t="s">
        <v>131</v>
      </c>
      <c r="E460" s="188" t="s">
        <v>1078</v>
      </c>
      <c r="F460" s="188" t="s">
        <v>141</v>
      </c>
      <c r="G460" s="188" t="s">
        <v>1079</v>
      </c>
      <c r="H460" s="215" t="s">
        <v>669</v>
      </c>
      <c r="I460" s="189" t="s">
        <v>670</v>
      </c>
      <c r="J460" s="988"/>
      <c r="K460" s="1010"/>
      <c r="L460" s="985"/>
      <c r="M460" s="988"/>
      <c r="N460" s="988"/>
      <c r="O460" s="1010"/>
      <c r="P460" s="1124"/>
      <c r="Q460" s="901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</row>
    <row r="461" spans="1:37" s="40" customFormat="1" ht="16.5" hidden="1" customHeight="1" thickBot="1">
      <c r="A461" s="881"/>
      <c r="B461" s="1080"/>
      <c r="C461" s="187">
        <v>14</v>
      </c>
      <c r="D461" s="188" t="s">
        <v>131</v>
      </c>
      <c r="E461" s="188" t="s">
        <v>589</v>
      </c>
      <c r="F461" s="188" t="s">
        <v>783</v>
      </c>
      <c r="G461" s="188" t="s">
        <v>1080</v>
      </c>
      <c r="H461" s="215" t="s">
        <v>659</v>
      </c>
      <c r="I461" s="189" t="s">
        <v>670</v>
      </c>
      <c r="J461" s="988"/>
      <c r="K461" s="1010"/>
      <c r="L461" s="985"/>
      <c r="M461" s="988"/>
      <c r="N461" s="988"/>
      <c r="O461" s="1010"/>
      <c r="P461" s="1124"/>
      <c r="Q461" s="901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</row>
    <row r="462" spans="1:37" s="40" customFormat="1" ht="16.5" hidden="1" customHeight="1" thickBot="1">
      <c r="A462" s="881"/>
      <c r="B462" s="1080"/>
      <c r="C462" s="187">
        <v>15</v>
      </c>
      <c r="D462" s="188" t="s">
        <v>131</v>
      </c>
      <c r="E462" s="188" t="s">
        <v>142</v>
      </c>
      <c r="F462" s="188" t="s">
        <v>1081</v>
      </c>
      <c r="G462" s="188" t="s">
        <v>1082</v>
      </c>
      <c r="H462" s="215" t="s">
        <v>659</v>
      </c>
      <c r="I462" s="189" t="s">
        <v>670</v>
      </c>
      <c r="J462" s="988"/>
      <c r="K462" s="1010"/>
      <c r="L462" s="985"/>
      <c r="M462" s="988"/>
      <c r="N462" s="988"/>
      <c r="O462" s="1010"/>
      <c r="P462" s="1124"/>
      <c r="Q462" s="901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</row>
    <row r="463" spans="1:37" s="40" customFormat="1" ht="16.5" hidden="1" customHeight="1" thickBot="1">
      <c r="A463" s="881"/>
      <c r="B463" s="1080"/>
      <c r="C463" s="187">
        <v>16</v>
      </c>
      <c r="D463" s="188" t="s">
        <v>131</v>
      </c>
      <c r="E463" s="188" t="s">
        <v>590</v>
      </c>
      <c r="F463" s="188" t="s">
        <v>1083</v>
      </c>
      <c r="G463" s="188" t="s">
        <v>143</v>
      </c>
      <c r="H463" s="215" t="s">
        <v>659</v>
      </c>
      <c r="I463" s="189" t="s">
        <v>670</v>
      </c>
      <c r="J463" s="988"/>
      <c r="K463" s="1010"/>
      <c r="L463" s="985"/>
      <c r="M463" s="988"/>
      <c r="N463" s="988"/>
      <c r="O463" s="1010"/>
      <c r="P463" s="1124"/>
      <c r="Q463" s="901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</row>
    <row r="464" spans="1:37" s="40" customFormat="1" ht="16.5" hidden="1" customHeight="1" thickBot="1">
      <c r="A464" s="881"/>
      <c r="B464" s="1080"/>
      <c r="C464" s="187">
        <v>17</v>
      </c>
      <c r="D464" s="188" t="s">
        <v>131</v>
      </c>
      <c r="E464" s="188" t="s">
        <v>3825</v>
      </c>
      <c r="F464" s="188" t="s">
        <v>141</v>
      </c>
      <c r="G464" s="188" t="s">
        <v>1084</v>
      </c>
      <c r="H464" s="215" t="s">
        <v>659</v>
      </c>
      <c r="I464" s="189" t="s">
        <v>670</v>
      </c>
      <c r="J464" s="988"/>
      <c r="K464" s="1010"/>
      <c r="L464" s="985"/>
      <c r="M464" s="988"/>
      <c r="N464" s="988"/>
      <c r="O464" s="1010"/>
      <c r="P464" s="1124"/>
      <c r="Q464" s="901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</row>
    <row r="465" spans="1:37" s="40" customFormat="1" ht="16.5" hidden="1" customHeight="1" thickBot="1">
      <c r="A465" s="882"/>
      <c r="B465" s="1081"/>
      <c r="C465" s="190">
        <v>18</v>
      </c>
      <c r="D465" s="191" t="s">
        <v>131</v>
      </c>
      <c r="E465" s="191" t="s">
        <v>144</v>
      </c>
      <c r="F465" s="191" t="s">
        <v>145</v>
      </c>
      <c r="G465" s="191" t="s">
        <v>1085</v>
      </c>
      <c r="H465" s="676" t="s">
        <v>659</v>
      </c>
      <c r="I465" s="192" t="s">
        <v>670</v>
      </c>
      <c r="J465" s="989"/>
      <c r="K465" s="1011"/>
      <c r="L465" s="986"/>
      <c r="M465" s="989"/>
      <c r="N465" s="989"/>
      <c r="O465" s="1011"/>
      <c r="P465" s="1125"/>
      <c r="Q465" s="901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</row>
    <row r="466" spans="1:37" s="40" customFormat="1" ht="16.5" hidden="1" customHeight="1" thickBot="1">
      <c r="A466" s="1028">
        <v>38</v>
      </c>
      <c r="B466" s="1006" t="s">
        <v>146</v>
      </c>
      <c r="C466" s="184">
        <v>1</v>
      </c>
      <c r="D466" s="185" t="s">
        <v>3841</v>
      </c>
      <c r="E466" s="185" t="s">
        <v>96</v>
      </c>
      <c r="F466" s="185" t="s">
        <v>3842</v>
      </c>
      <c r="G466" s="678" t="s">
        <v>4366</v>
      </c>
      <c r="H466" s="674" t="s">
        <v>3843</v>
      </c>
      <c r="I466" s="635" t="s">
        <v>3844</v>
      </c>
      <c r="J466" s="987" t="s">
        <v>3858</v>
      </c>
      <c r="K466" s="1009" t="s">
        <v>3859</v>
      </c>
      <c r="L466" s="984" t="s">
        <v>1851</v>
      </c>
      <c r="M466" s="987" t="s">
        <v>3846</v>
      </c>
      <c r="N466" s="987" t="s">
        <v>3847</v>
      </c>
      <c r="O466" s="890" t="s">
        <v>3860</v>
      </c>
      <c r="P466" s="1126"/>
      <c r="Q466" s="900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</row>
    <row r="467" spans="1:37" s="40" customFormat="1" ht="16.5" hidden="1" customHeight="1" thickBot="1">
      <c r="A467" s="1029"/>
      <c r="B467" s="1007"/>
      <c r="C467" s="187">
        <v>2</v>
      </c>
      <c r="D467" s="188" t="s">
        <v>3841</v>
      </c>
      <c r="E467" s="188" t="s">
        <v>96</v>
      </c>
      <c r="F467" s="188" t="s">
        <v>3849</v>
      </c>
      <c r="G467" s="186" t="s">
        <v>3850</v>
      </c>
      <c r="H467" s="675" t="s">
        <v>3843</v>
      </c>
      <c r="I467" s="189" t="s">
        <v>3844</v>
      </c>
      <c r="J467" s="988"/>
      <c r="K467" s="1010"/>
      <c r="L467" s="985"/>
      <c r="M467" s="988"/>
      <c r="N467" s="988"/>
      <c r="O467" s="891"/>
      <c r="P467" s="1127"/>
      <c r="Q467" s="901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</row>
    <row r="468" spans="1:37" s="40" customFormat="1" ht="16.5" hidden="1" customHeight="1" thickBot="1">
      <c r="A468" s="1029"/>
      <c r="B468" s="1007"/>
      <c r="C468" s="187">
        <v>3</v>
      </c>
      <c r="D468" s="188" t="s">
        <v>3841</v>
      </c>
      <c r="E468" s="188" t="s">
        <v>3861</v>
      </c>
      <c r="F468" s="188" t="s">
        <v>3862</v>
      </c>
      <c r="G468" s="186" t="s">
        <v>3863</v>
      </c>
      <c r="H468" s="675" t="s">
        <v>3864</v>
      </c>
      <c r="I468" s="189" t="s">
        <v>3852</v>
      </c>
      <c r="J468" s="988"/>
      <c r="K468" s="1010"/>
      <c r="L468" s="985"/>
      <c r="M468" s="988"/>
      <c r="N468" s="988"/>
      <c r="O468" s="891"/>
      <c r="P468" s="1127"/>
      <c r="Q468" s="901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</row>
    <row r="469" spans="1:37" s="40" customFormat="1" ht="16.5" hidden="1" customHeight="1" thickBot="1">
      <c r="A469" s="1029"/>
      <c r="B469" s="1007"/>
      <c r="C469" s="187">
        <v>4</v>
      </c>
      <c r="D469" s="188" t="s">
        <v>3841</v>
      </c>
      <c r="E469" s="188" t="s">
        <v>3865</v>
      </c>
      <c r="F469" s="188" t="s">
        <v>3866</v>
      </c>
      <c r="G469" s="186" t="s">
        <v>3867</v>
      </c>
      <c r="H469" s="675" t="s">
        <v>3843</v>
      </c>
      <c r="I469" s="189" t="s">
        <v>3852</v>
      </c>
      <c r="J469" s="988"/>
      <c r="K469" s="1010"/>
      <c r="L469" s="985"/>
      <c r="M469" s="988"/>
      <c r="N469" s="988"/>
      <c r="O469" s="891"/>
      <c r="P469" s="1127"/>
      <c r="Q469" s="901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</row>
    <row r="470" spans="1:37" s="40" customFormat="1" ht="16.5" hidden="1" customHeight="1" thickBot="1">
      <c r="A470" s="1029"/>
      <c r="B470" s="1007"/>
      <c r="C470" s="187">
        <v>5</v>
      </c>
      <c r="D470" s="188" t="s">
        <v>3841</v>
      </c>
      <c r="E470" s="188" t="s">
        <v>3868</v>
      </c>
      <c r="F470" s="188" t="s">
        <v>3869</v>
      </c>
      <c r="G470" s="186" t="s">
        <v>3870</v>
      </c>
      <c r="H470" s="675" t="s">
        <v>3843</v>
      </c>
      <c r="I470" s="189" t="s">
        <v>3852</v>
      </c>
      <c r="J470" s="988"/>
      <c r="K470" s="1010"/>
      <c r="L470" s="985"/>
      <c r="M470" s="988"/>
      <c r="N470" s="988"/>
      <c r="O470" s="891"/>
      <c r="P470" s="1127"/>
      <c r="Q470" s="901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</row>
    <row r="471" spans="1:37" s="40" customFormat="1" ht="16.5" hidden="1" customHeight="1" thickBot="1">
      <c r="A471" s="1029"/>
      <c r="B471" s="1007"/>
      <c r="C471" s="187">
        <v>6</v>
      </c>
      <c r="D471" s="188" t="s">
        <v>673</v>
      </c>
      <c r="E471" s="188" t="s">
        <v>1097</v>
      </c>
      <c r="F471" s="188" t="s">
        <v>1011</v>
      </c>
      <c r="G471" s="186" t="s">
        <v>1098</v>
      </c>
      <c r="H471" s="675" t="s">
        <v>659</v>
      </c>
      <c r="I471" s="189" t="s">
        <v>670</v>
      </c>
      <c r="J471" s="988"/>
      <c r="K471" s="1010"/>
      <c r="L471" s="985"/>
      <c r="M471" s="988"/>
      <c r="N471" s="988"/>
      <c r="O471" s="891"/>
      <c r="P471" s="1127"/>
      <c r="Q471" s="901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</row>
    <row r="472" spans="1:37" s="40" customFormat="1" ht="16.5" hidden="1" customHeight="1" thickBot="1">
      <c r="A472" s="1029"/>
      <c r="B472" s="1007"/>
      <c r="C472" s="187">
        <v>7</v>
      </c>
      <c r="D472" s="188" t="s">
        <v>673</v>
      </c>
      <c r="E472" s="188" t="s">
        <v>4371</v>
      </c>
      <c r="F472" s="188" t="s">
        <v>1099</v>
      </c>
      <c r="G472" s="186" t="s">
        <v>951</v>
      </c>
      <c r="H472" s="675" t="s">
        <v>659</v>
      </c>
      <c r="I472" s="189" t="s">
        <v>670</v>
      </c>
      <c r="J472" s="988"/>
      <c r="K472" s="1010"/>
      <c r="L472" s="985"/>
      <c r="M472" s="988"/>
      <c r="N472" s="988"/>
      <c r="O472" s="891"/>
      <c r="P472" s="1127"/>
      <c r="Q472" s="901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</row>
    <row r="473" spans="1:37" s="40" customFormat="1" ht="16.5" hidden="1" customHeight="1" thickBot="1">
      <c r="A473" s="1029"/>
      <c r="B473" s="1007"/>
      <c r="C473" s="187">
        <v>8</v>
      </c>
      <c r="D473" s="677" t="s">
        <v>673</v>
      </c>
      <c r="E473" s="677" t="s">
        <v>4370</v>
      </c>
      <c r="F473" s="677" t="s">
        <v>675</v>
      </c>
      <c r="G473" s="679" t="s">
        <v>1100</v>
      </c>
      <c r="H473" s="680" t="s">
        <v>659</v>
      </c>
      <c r="I473" s="681" t="s">
        <v>670</v>
      </c>
      <c r="J473" s="988"/>
      <c r="K473" s="1010"/>
      <c r="L473" s="985"/>
      <c r="M473" s="988"/>
      <c r="N473" s="988"/>
      <c r="O473" s="891"/>
      <c r="P473" s="1127"/>
      <c r="Q473" s="901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</row>
    <row r="474" spans="1:37" s="40" customFormat="1" ht="16.5" hidden="1" customHeight="1" thickBot="1">
      <c r="A474" s="1030"/>
      <c r="B474" s="1008"/>
      <c r="C474" s="190">
        <v>9</v>
      </c>
      <c r="D474" s="191" t="s">
        <v>673</v>
      </c>
      <c r="E474" s="191" t="s">
        <v>1101</v>
      </c>
      <c r="F474" s="191" t="s">
        <v>1090</v>
      </c>
      <c r="G474" s="682" t="s">
        <v>1091</v>
      </c>
      <c r="H474" s="683" t="s">
        <v>659</v>
      </c>
      <c r="I474" s="192" t="s">
        <v>670</v>
      </c>
      <c r="J474" s="989"/>
      <c r="K474" s="1011"/>
      <c r="L474" s="986"/>
      <c r="M474" s="989"/>
      <c r="N474" s="989"/>
      <c r="O474" s="892"/>
      <c r="P474" s="1128"/>
      <c r="Q474" s="901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</row>
    <row r="475" spans="1:37" s="40" customFormat="1" ht="16.5" hidden="1" customHeight="1" thickBot="1">
      <c r="A475" s="856">
        <v>39</v>
      </c>
      <c r="B475" s="1006" t="s">
        <v>3826</v>
      </c>
      <c r="C475" s="184">
        <v>1</v>
      </c>
      <c r="D475" s="185" t="s">
        <v>673</v>
      </c>
      <c r="E475" s="185" t="s">
        <v>96</v>
      </c>
      <c r="F475" s="185" t="s">
        <v>658</v>
      </c>
      <c r="G475" s="185" t="s">
        <v>4366</v>
      </c>
      <c r="H475" s="214" t="s">
        <v>659</v>
      </c>
      <c r="I475" s="635" t="s">
        <v>660</v>
      </c>
      <c r="J475" s="987" t="s">
        <v>3827</v>
      </c>
      <c r="K475" s="1009" t="s">
        <v>679</v>
      </c>
      <c r="L475" s="984" t="s">
        <v>1851</v>
      </c>
      <c r="M475" s="987" t="s">
        <v>3828</v>
      </c>
      <c r="N475" s="987" t="s">
        <v>3829</v>
      </c>
      <c r="O475" s="890" t="s">
        <v>3830</v>
      </c>
      <c r="P475" s="1126"/>
      <c r="Q475" s="901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</row>
    <row r="476" spans="1:37" s="40" customFormat="1" ht="16.5" hidden="1" customHeight="1" thickBot="1">
      <c r="A476" s="857"/>
      <c r="B476" s="1007"/>
      <c r="C476" s="187">
        <v>2</v>
      </c>
      <c r="D476" s="188" t="s">
        <v>673</v>
      </c>
      <c r="E476" s="188" t="s">
        <v>96</v>
      </c>
      <c r="F476" s="188" t="s">
        <v>1850</v>
      </c>
      <c r="G476" s="188" t="s">
        <v>3831</v>
      </c>
      <c r="H476" s="215" t="s">
        <v>659</v>
      </c>
      <c r="I476" s="189" t="s">
        <v>660</v>
      </c>
      <c r="J476" s="988"/>
      <c r="K476" s="1010"/>
      <c r="L476" s="985"/>
      <c r="M476" s="988"/>
      <c r="N476" s="988"/>
      <c r="O476" s="891"/>
      <c r="P476" s="1127"/>
      <c r="Q476" s="901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</row>
    <row r="477" spans="1:37" s="40" customFormat="1" ht="16.5" hidden="1" customHeight="1" thickBot="1">
      <c r="A477" s="857"/>
      <c r="B477" s="1007"/>
      <c r="C477" s="189">
        <v>3</v>
      </c>
      <c r="D477" s="188" t="s">
        <v>673</v>
      </c>
      <c r="E477" s="188" t="s">
        <v>3832</v>
      </c>
      <c r="F477" s="188" t="s">
        <v>1052</v>
      </c>
      <c r="G477" s="188" t="s">
        <v>3833</v>
      </c>
      <c r="H477" s="215" t="s">
        <v>659</v>
      </c>
      <c r="I477" s="189" t="s">
        <v>670</v>
      </c>
      <c r="J477" s="988"/>
      <c r="K477" s="1010"/>
      <c r="L477" s="985"/>
      <c r="M477" s="988"/>
      <c r="N477" s="988"/>
      <c r="O477" s="891"/>
      <c r="P477" s="1127"/>
      <c r="Q477" s="901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</row>
    <row r="478" spans="1:37" s="40" customFormat="1" ht="16.5" hidden="1" customHeight="1" thickBot="1">
      <c r="A478" s="857"/>
      <c r="B478" s="1007"/>
      <c r="C478" s="189">
        <v>4</v>
      </c>
      <c r="D478" s="188" t="s">
        <v>673</v>
      </c>
      <c r="E478" s="188" t="s">
        <v>3834</v>
      </c>
      <c r="F478" s="188" t="s">
        <v>714</v>
      </c>
      <c r="G478" s="188" t="s">
        <v>3835</v>
      </c>
      <c r="H478" s="215" t="s">
        <v>659</v>
      </c>
      <c r="I478" s="189" t="s">
        <v>1087</v>
      </c>
      <c r="J478" s="988"/>
      <c r="K478" s="1010"/>
      <c r="L478" s="985"/>
      <c r="M478" s="988"/>
      <c r="N478" s="988"/>
      <c r="O478" s="891"/>
      <c r="P478" s="1127"/>
      <c r="Q478" s="901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</row>
    <row r="479" spans="1:37" s="40" customFormat="1" ht="16.5" hidden="1" customHeight="1" thickBot="1">
      <c r="A479" s="857"/>
      <c r="B479" s="1007"/>
      <c r="C479" s="189">
        <v>5</v>
      </c>
      <c r="D479" s="188" t="s">
        <v>673</v>
      </c>
      <c r="E479" s="188" t="s">
        <v>3836</v>
      </c>
      <c r="F479" s="188" t="s">
        <v>1088</v>
      </c>
      <c r="G479" s="188" t="s">
        <v>1089</v>
      </c>
      <c r="H479" s="215" t="s">
        <v>659</v>
      </c>
      <c r="I479" s="189" t="s">
        <v>1087</v>
      </c>
      <c r="J479" s="988"/>
      <c r="K479" s="1010"/>
      <c r="L479" s="985"/>
      <c r="M479" s="988"/>
      <c r="N479" s="988"/>
      <c r="O479" s="891"/>
      <c r="P479" s="1127"/>
      <c r="Q479" s="901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</row>
    <row r="480" spans="1:37" s="40" customFormat="1" ht="16.5" hidden="1" customHeight="1" thickBot="1">
      <c r="A480" s="857"/>
      <c r="B480" s="1007"/>
      <c r="C480" s="189">
        <v>6</v>
      </c>
      <c r="D480" s="188" t="s">
        <v>673</v>
      </c>
      <c r="E480" s="188" t="s">
        <v>3837</v>
      </c>
      <c r="F480" s="188" t="s">
        <v>1088</v>
      </c>
      <c r="G480" s="188" t="s">
        <v>3838</v>
      </c>
      <c r="H480" s="215" t="s">
        <v>659</v>
      </c>
      <c r="I480" s="189" t="s">
        <v>1087</v>
      </c>
      <c r="J480" s="988"/>
      <c r="K480" s="1010"/>
      <c r="L480" s="985"/>
      <c r="M480" s="988"/>
      <c r="N480" s="988"/>
      <c r="O480" s="891"/>
      <c r="P480" s="1127"/>
      <c r="Q480" s="901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</row>
    <row r="481" spans="1:37" s="40" customFormat="1" ht="16.5" hidden="1" customHeight="1" thickBot="1">
      <c r="A481" s="857"/>
      <c r="B481" s="1007"/>
      <c r="C481" s="189">
        <v>7</v>
      </c>
      <c r="D481" s="188" t="s">
        <v>673</v>
      </c>
      <c r="E481" s="188" t="s">
        <v>3839</v>
      </c>
      <c r="F481" s="188" t="s">
        <v>675</v>
      </c>
      <c r="G481" s="188" t="s">
        <v>951</v>
      </c>
      <c r="H481" s="215" t="s">
        <v>659</v>
      </c>
      <c r="I481" s="189" t="s">
        <v>1087</v>
      </c>
      <c r="J481" s="988"/>
      <c r="K481" s="1010"/>
      <c r="L481" s="985"/>
      <c r="M481" s="988"/>
      <c r="N481" s="988"/>
      <c r="O481" s="891"/>
      <c r="P481" s="1127"/>
      <c r="Q481" s="901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</row>
    <row r="482" spans="1:37" s="40" customFormat="1" ht="16.5" hidden="1" customHeight="1" thickBot="1">
      <c r="A482" s="857"/>
      <c r="B482" s="1007"/>
      <c r="C482" s="189">
        <v>8</v>
      </c>
      <c r="D482" s="188" t="s">
        <v>673</v>
      </c>
      <c r="E482" s="188" t="s">
        <v>1101</v>
      </c>
      <c r="F482" s="188" t="s">
        <v>1090</v>
      </c>
      <c r="G482" s="188" t="s">
        <v>1091</v>
      </c>
      <c r="H482" s="215" t="s">
        <v>659</v>
      </c>
      <c r="I482" s="189" t="s">
        <v>1087</v>
      </c>
      <c r="J482" s="988"/>
      <c r="K482" s="1010"/>
      <c r="L482" s="985"/>
      <c r="M482" s="988"/>
      <c r="N482" s="988"/>
      <c r="O482" s="891"/>
      <c r="P482" s="1127"/>
      <c r="Q482" s="901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</row>
    <row r="483" spans="1:37" s="40" customFormat="1" ht="16.5" hidden="1" customHeight="1" thickBot="1">
      <c r="A483" s="858"/>
      <c r="B483" s="1008"/>
      <c r="C483" s="192">
        <v>9</v>
      </c>
      <c r="D483" s="191" t="s">
        <v>673</v>
      </c>
      <c r="E483" s="191" t="s">
        <v>1092</v>
      </c>
      <c r="F483" s="191" t="s">
        <v>783</v>
      </c>
      <c r="G483" s="191" t="s">
        <v>1079</v>
      </c>
      <c r="H483" s="676" t="s">
        <v>669</v>
      </c>
      <c r="I483" s="192" t="s">
        <v>670</v>
      </c>
      <c r="J483" s="988"/>
      <c r="K483" s="1010"/>
      <c r="L483" s="985"/>
      <c r="M483" s="988"/>
      <c r="N483" s="988"/>
      <c r="O483" s="891"/>
      <c r="P483" s="1128"/>
      <c r="Q483" s="901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</row>
    <row r="484" spans="1:37" s="40" customFormat="1" ht="16.5" hidden="1" customHeight="1" thickBot="1">
      <c r="A484" s="856">
        <v>40</v>
      </c>
      <c r="B484" s="1006" t="s">
        <v>3840</v>
      </c>
      <c r="C484" s="59">
        <v>1</v>
      </c>
      <c r="D484" s="535" t="s">
        <v>3841</v>
      </c>
      <c r="E484" s="535" t="s">
        <v>96</v>
      </c>
      <c r="F484" s="535" t="s">
        <v>3842</v>
      </c>
      <c r="G484" s="535" t="s">
        <v>4366</v>
      </c>
      <c r="H484" s="97" t="s">
        <v>3843</v>
      </c>
      <c r="I484" s="53" t="s">
        <v>3844</v>
      </c>
      <c r="J484" s="887" t="s">
        <v>3845</v>
      </c>
      <c r="K484" s="890" t="s">
        <v>679</v>
      </c>
      <c r="L484" s="893" t="s">
        <v>1851</v>
      </c>
      <c r="M484" s="896" t="s">
        <v>3846</v>
      </c>
      <c r="N484" s="896" t="s">
        <v>3847</v>
      </c>
      <c r="O484" s="890" t="s">
        <v>3848</v>
      </c>
      <c r="P484" s="1126"/>
      <c r="Q484" s="901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</row>
    <row r="485" spans="1:37" s="40" customFormat="1" ht="16.5" hidden="1" customHeight="1" thickBot="1">
      <c r="A485" s="857"/>
      <c r="B485" s="1007"/>
      <c r="C485" s="62">
        <v>2</v>
      </c>
      <c r="D485" s="536" t="s">
        <v>3841</v>
      </c>
      <c r="E485" s="536" t="s">
        <v>96</v>
      </c>
      <c r="F485" s="536" t="s">
        <v>3849</v>
      </c>
      <c r="G485" s="536" t="s">
        <v>3850</v>
      </c>
      <c r="H485" s="98" t="s">
        <v>3843</v>
      </c>
      <c r="I485" s="55" t="s">
        <v>3844</v>
      </c>
      <c r="J485" s="888"/>
      <c r="K485" s="891"/>
      <c r="L485" s="894"/>
      <c r="M485" s="897"/>
      <c r="N485" s="897"/>
      <c r="O485" s="891"/>
      <c r="P485" s="1127"/>
      <c r="Q485" s="901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</row>
    <row r="486" spans="1:37" s="40" customFormat="1" ht="16.5" hidden="1" customHeight="1" thickBot="1">
      <c r="A486" s="857"/>
      <c r="B486" s="1007"/>
      <c r="C486" s="62">
        <v>3</v>
      </c>
      <c r="D486" s="536" t="s">
        <v>3841</v>
      </c>
      <c r="E486" s="536" t="s">
        <v>48</v>
      </c>
      <c r="F486" s="536" t="s">
        <v>62</v>
      </c>
      <c r="G486" s="536" t="s">
        <v>3851</v>
      </c>
      <c r="H486" s="98" t="s">
        <v>3843</v>
      </c>
      <c r="I486" s="55" t="s">
        <v>3852</v>
      </c>
      <c r="J486" s="888"/>
      <c r="K486" s="891"/>
      <c r="L486" s="894"/>
      <c r="M486" s="897"/>
      <c r="N486" s="897"/>
      <c r="O486" s="891"/>
      <c r="P486" s="1127"/>
      <c r="Q486" s="901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</row>
    <row r="487" spans="1:37" s="40" customFormat="1" ht="16.5" hidden="1" customHeight="1" thickBot="1">
      <c r="A487" s="857"/>
      <c r="B487" s="1007"/>
      <c r="C487" s="62">
        <v>4</v>
      </c>
      <c r="D487" s="536" t="s">
        <v>3841</v>
      </c>
      <c r="E487" s="536" t="s">
        <v>48</v>
      </c>
      <c r="F487" s="536" t="s">
        <v>62</v>
      </c>
      <c r="G487" s="536" t="s">
        <v>3853</v>
      </c>
      <c r="H487" s="98" t="s">
        <v>3843</v>
      </c>
      <c r="I487" s="55" t="s">
        <v>670</v>
      </c>
      <c r="J487" s="888"/>
      <c r="K487" s="891"/>
      <c r="L487" s="894"/>
      <c r="M487" s="897"/>
      <c r="N487" s="897"/>
      <c r="O487" s="891"/>
      <c r="P487" s="1127"/>
      <c r="Q487" s="901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</row>
    <row r="488" spans="1:37" s="40" customFormat="1" ht="16.5" hidden="1" customHeight="1" thickBot="1">
      <c r="A488" s="857"/>
      <c r="B488" s="1007"/>
      <c r="C488" s="62">
        <v>5</v>
      </c>
      <c r="D488" s="536" t="s">
        <v>673</v>
      </c>
      <c r="E488" s="536" t="s">
        <v>3854</v>
      </c>
      <c r="F488" s="536" t="s">
        <v>714</v>
      </c>
      <c r="G488" s="536" t="s">
        <v>1102</v>
      </c>
      <c r="H488" s="98" t="s">
        <v>659</v>
      </c>
      <c r="I488" s="55" t="s">
        <v>670</v>
      </c>
      <c r="J488" s="888"/>
      <c r="K488" s="891"/>
      <c r="L488" s="894"/>
      <c r="M488" s="897"/>
      <c r="N488" s="897"/>
      <c r="O488" s="891"/>
      <c r="P488" s="1127"/>
      <c r="Q488" s="901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</row>
    <row r="489" spans="1:37" s="40" customFormat="1" ht="16.5" hidden="1" customHeight="1" thickBot="1">
      <c r="A489" s="857"/>
      <c r="B489" s="1007"/>
      <c r="C489" s="62">
        <v>6</v>
      </c>
      <c r="D489" s="536" t="s">
        <v>673</v>
      </c>
      <c r="E489" s="536" t="s">
        <v>3855</v>
      </c>
      <c r="F489" s="536" t="s">
        <v>714</v>
      </c>
      <c r="G489" s="536" t="s">
        <v>1103</v>
      </c>
      <c r="H489" s="98" t="s">
        <v>659</v>
      </c>
      <c r="I489" s="55" t="s">
        <v>670</v>
      </c>
      <c r="J489" s="888"/>
      <c r="K489" s="891"/>
      <c r="L489" s="894"/>
      <c r="M489" s="897"/>
      <c r="N489" s="897"/>
      <c r="O489" s="891"/>
      <c r="P489" s="1127"/>
      <c r="Q489" s="901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</row>
    <row r="490" spans="1:37" s="40" customFormat="1" ht="16.5" hidden="1" customHeight="1" thickBot="1">
      <c r="A490" s="857"/>
      <c r="B490" s="1007"/>
      <c r="C490" s="62">
        <v>7</v>
      </c>
      <c r="D490" s="536" t="s">
        <v>673</v>
      </c>
      <c r="E490" s="536" t="s">
        <v>3856</v>
      </c>
      <c r="F490" s="536" t="s">
        <v>714</v>
      </c>
      <c r="G490" s="536" t="s">
        <v>1104</v>
      </c>
      <c r="H490" s="98" t="s">
        <v>659</v>
      </c>
      <c r="I490" s="55" t="s">
        <v>670</v>
      </c>
      <c r="J490" s="888"/>
      <c r="K490" s="891"/>
      <c r="L490" s="894"/>
      <c r="M490" s="897"/>
      <c r="N490" s="897"/>
      <c r="O490" s="891"/>
      <c r="P490" s="1127"/>
      <c r="Q490" s="901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</row>
    <row r="491" spans="1:37" s="40" customFormat="1" ht="16.5" hidden="1" customHeight="1" thickBot="1">
      <c r="A491" s="857"/>
      <c r="B491" s="1007"/>
      <c r="C491" s="62">
        <v>8</v>
      </c>
      <c r="D491" s="536" t="s">
        <v>673</v>
      </c>
      <c r="E491" s="536" t="s">
        <v>1097</v>
      </c>
      <c r="F491" s="536" t="s">
        <v>1011</v>
      </c>
      <c r="G491" s="536" t="s">
        <v>1105</v>
      </c>
      <c r="H491" s="98" t="s">
        <v>669</v>
      </c>
      <c r="I491" s="55" t="s">
        <v>670</v>
      </c>
      <c r="J491" s="888"/>
      <c r="K491" s="891"/>
      <c r="L491" s="894"/>
      <c r="M491" s="897"/>
      <c r="N491" s="897"/>
      <c r="O491" s="891"/>
      <c r="P491" s="1127"/>
      <c r="Q491" s="901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</row>
    <row r="492" spans="1:37" s="40" customFormat="1" ht="16.5" hidden="1" customHeight="1" thickBot="1">
      <c r="A492" s="857"/>
      <c r="B492" s="1007"/>
      <c r="C492" s="62">
        <v>9</v>
      </c>
      <c r="D492" s="536" t="s">
        <v>673</v>
      </c>
      <c r="E492" s="536" t="s">
        <v>1092</v>
      </c>
      <c r="F492" s="536" t="s">
        <v>783</v>
      </c>
      <c r="G492" s="536" t="s">
        <v>1079</v>
      </c>
      <c r="H492" s="98" t="s">
        <v>669</v>
      </c>
      <c r="I492" s="55" t="s">
        <v>670</v>
      </c>
      <c r="J492" s="888"/>
      <c r="K492" s="891"/>
      <c r="L492" s="894"/>
      <c r="M492" s="897"/>
      <c r="N492" s="897"/>
      <c r="O492" s="891"/>
      <c r="P492" s="1127"/>
      <c r="Q492" s="901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</row>
    <row r="493" spans="1:37" s="40" customFormat="1" ht="16.5" hidden="1" customHeight="1" thickBot="1">
      <c r="A493" s="858"/>
      <c r="B493" s="1008"/>
      <c r="C493" s="64">
        <v>10</v>
      </c>
      <c r="D493" s="537" t="s">
        <v>673</v>
      </c>
      <c r="E493" s="537" t="s">
        <v>1106</v>
      </c>
      <c r="F493" s="537" t="s">
        <v>1107</v>
      </c>
      <c r="G493" s="537" t="s">
        <v>1108</v>
      </c>
      <c r="H493" s="99" t="s">
        <v>659</v>
      </c>
      <c r="I493" s="57" t="s">
        <v>670</v>
      </c>
      <c r="J493" s="889"/>
      <c r="K493" s="892"/>
      <c r="L493" s="895"/>
      <c r="M493" s="898"/>
      <c r="N493" s="898"/>
      <c r="O493" s="892"/>
      <c r="P493" s="1128"/>
      <c r="Q493" s="901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</row>
    <row r="494" spans="1:37" s="2" customFormat="1" ht="16.5" hidden="1" customHeight="1">
      <c r="A494" s="880">
        <v>41</v>
      </c>
      <c r="B494" s="886" t="s">
        <v>3871</v>
      </c>
      <c r="C494" s="59">
        <v>1</v>
      </c>
      <c r="D494" s="535" t="s">
        <v>673</v>
      </c>
      <c r="E494" s="535" t="s">
        <v>96</v>
      </c>
      <c r="F494" s="535" t="s">
        <v>658</v>
      </c>
      <c r="G494" s="535" t="s">
        <v>4366</v>
      </c>
      <c r="H494" s="97" t="s">
        <v>3843</v>
      </c>
      <c r="I494" s="53" t="s">
        <v>660</v>
      </c>
      <c r="J494" s="887" t="s">
        <v>3872</v>
      </c>
      <c r="K494" s="890" t="s">
        <v>3873</v>
      </c>
      <c r="L494" s="893" t="s">
        <v>1851</v>
      </c>
      <c r="M494" s="896" t="s">
        <v>3874</v>
      </c>
      <c r="N494" s="896" t="s">
        <v>3875</v>
      </c>
      <c r="O494" s="890" t="s">
        <v>3876</v>
      </c>
      <c r="P494" s="1126"/>
      <c r="Q494" s="650"/>
    </row>
    <row r="495" spans="1:37" s="2" customFormat="1" ht="16.5" hidden="1" customHeight="1">
      <c r="A495" s="881"/>
      <c r="B495" s="886"/>
      <c r="C495" s="62">
        <v>2</v>
      </c>
      <c r="D495" s="536" t="s">
        <v>3841</v>
      </c>
      <c r="E495" s="536" t="s">
        <v>96</v>
      </c>
      <c r="F495" s="536" t="s">
        <v>3849</v>
      </c>
      <c r="G495" s="536" t="s">
        <v>3850</v>
      </c>
      <c r="H495" s="98" t="s">
        <v>3843</v>
      </c>
      <c r="I495" s="55" t="s">
        <v>660</v>
      </c>
      <c r="J495" s="888"/>
      <c r="K495" s="891"/>
      <c r="L495" s="894"/>
      <c r="M495" s="897"/>
      <c r="N495" s="897"/>
      <c r="O495" s="891"/>
      <c r="P495" s="1127"/>
      <c r="Q495" s="650"/>
    </row>
    <row r="496" spans="1:37" s="2" customFormat="1" ht="16.5" hidden="1" customHeight="1">
      <c r="A496" s="881"/>
      <c r="B496" s="886"/>
      <c r="C496" s="62">
        <v>3</v>
      </c>
      <c r="D496" s="536" t="s">
        <v>3841</v>
      </c>
      <c r="E496" s="684" t="s">
        <v>3877</v>
      </c>
      <c r="F496" s="536" t="s">
        <v>1130</v>
      </c>
      <c r="G496" s="536" t="s">
        <v>3878</v>
      </c>
      <c r="H496" s="98" t="s">
        <v>659</v>
      </c>
      <c r="I496" s="55" t="s">
        <v>3852</v>
      </c>
      <c r="J496" s="888"/>
      <c r="K496" s="891"/>
      <c r="L496" s="894"/>
      <c r="M496" s="897"/>
      <c r="N496" s="897"/>
      <c r="O496" s="891"/>
      <c r="P496" s="1127"/>
      <c r="Q496" s="650"/>
    </row>
    <row r="497" spans="1:37" s="2" customFormat="1" ht="16.5" hidden="1" customHeight="1">
      <c r="A497" s="881"/>
      <c r="B497" s="886"/>
      <c r="C497" s="62">
        <v>4</v>
      </c>
      <c r="D497" s="536" t="s">
        <v>3841</v>
      </c>
      <c r="E497" s="536" t="s">
        <v>3879</v>
      </c>
      <c r="F497" s="536" t="s">
        <v>969</v>
      </c>
      <c r="G497" s="536" t="s">
        <v>3880</v>
      </c>
      <c r="H497" s="98" t="s">
        <v>659</v>
      </c>
      <c r="I497" s="55" t="s">
        <v>3852</v>
      </c>
      <c r="J497" s="888"/>
      <c r="K497" s="891"/>
      <c r="L497" s="894"/>
      <c r="M497" s="897"/>
      <c r="N497" s="897"/>
      <c r="O497" s="891"/>
      <c r="P497" s="1127"/>
      <c r="Q497" s="650"/>
    </row>
    <row r="498" spans="1:37" s="2" customFormat="1" ht="16.5" hidden="1" customHeight="1">
      <c r="A498" s="881"/>
      <c r="B498" s="886"/>
      <c r="C498" s="62">
        <v>5</v>
      </c>
      <c r="D498" s="536" t="s">
        <v>673</v>
      </c>
      <c r="E498" s="536" t="s">
        <v>1094</v>
      </c>
      <c r="F498" s="536" t="s">
        <v>3881</v>
      </c>
      <c r="G498" s="536" t="s">
        <v>3882</v>
      </c>
      <c r="H498" s="98" t="s">
        <v>3883</v>
      </c>
      <c r="I498" s="55" t="s">
        <v>670</v>
      </c>
      <c r="J498" s="888"/>
      <c r="K498" s="891"/>
      <c r="L498" s="894"/>
      <c r="M498" s="897"/>
      <c r="N498" s="897"/>
      <c r="O498" s="891"/>
      <c r="P498" s="1127"/>
      <c r="Q498" s="650"/>
    </row>
    <row r="499" spans="1:37" s="2" customFormat="1" ht="16.5" hidden="1" customHeight="1">
      <c r="A499" s="881"/>
      <c r="B499" s="886"/>
      <c r="C499" s="62">
        <v>6</v>
      </c>
      <c r="D499" s="536" t="s">
        <v>673</v>
      </c>
      <c r="E499" s="536" t="s">
        <v>3884</v>
      </c>
      <c r="F499" s="536" t="s">
        <v>3862</v>
      </c>
      <c r="G499" s="536" t="s">
        <v>3885</v>
      </c>
      <c r="H499" s="98" t="s">
        <v>659</v>
      </c>
      <c r="I499" s="55" t="s">
        <v>670</v>
      </c>
      <c r="J499" s="888"/>
      <c r="K499" s="891"/>
      <c r="L499" s="894"/>
      <c r="M499" s="897"/>
      <c r="N499" s="897"/>
      <c r="O499" s="891"/>
      <c r="P499" s="1127"/>
      <c r="Q499" s="650"/>
    </row>
    <row r="500" spans="1:37" s="2" customFormat="1" ht="16.5" hidden="1" customHeight="1">
      <c r="A500" s="881"/>
      <c r="B500" s="886"/>
      <c r="C500" s="62">
        <v>7</v>
      </c>
      <c r="D500" s="536" t="s">
        <v>673</v>
      </c>
      <c r="E500" s="536" t="s">
        <v>3886</v>
      </c>
      <c r="F500" s="536" t="s">
        <v>808</v>
      </c>
      <c r="G500" s="536" t="s">
        <v>3887</v>
      </c>
      <c r="H500" s="98" t="s">
        <v>659</v>
      </c>
      <c r="I500" s="55" t="s">
        <v>670</v>
      </c>
      <c r="J500" s="888"/>
      <c r="K500" s="891"/>
      <c r="L500" s="894"/>
      <c r="M500" s="897"/>
      <c r="N500" s="897"/>
      <c r="O500" s="891"/>
      <c r="P500" s="1127"/>
      <c r="Q500" s="650"/>
    </row>
    <row r="501" spans="1:37" s="2" customFormat="1" ht="16.5" hidden="1" customHeight="1">
      <c r="A501" s="881"/>
      <c r="B501" s="886"/>
      <c r="C501" s="62">
        <v>8</v>
      </c>
      <c r="D501" s="536" t="s">
        <v>3841</v>
      </c>
      <c r="E501" s="536" t="s">
        <v>3888</v>
      </c>
      <c r="F501" s="536" t="s">
        <v>675</v>
      </c>
      <c r="G501" s="536" t="s">
        <v>949</v>
      </c>
      <c r="H501" s="98" t="s">
        <v>3843</v>
      </c>
      <c r="I501" s="55" t="s">
        <v>3852</v>
      </c>
      <c r="J501" s="888"/>
      <c r="K501" s="891"/>
      <c r="L501" s="894"/>
      <c r="M501" s="897"/>
      <c r="N501" s="897"/>
      <c r="O501" s="891"/>
      <c r="P501" s="1127"/>
      <c r="Q501" s="650"/>
    </row>
    <row r="502" spans="1:37" s="2" customFormat="1" ht="16.5" hidden="1" customHeight="1" thickBot="1">
      <c r="A502" s="882"/>
      <c r="B502" s="886"/>
      <c r="C502" s="64">
        <v>9</v>
      </c>
      <c r="D502" s="537" t="s">
        <v>673</v>
      </c>
      <c r="E502" s="537" t="s">
        <v>3889</v>
      </c>
      <c r="F502" s="537" t="s">
        <v>3890</v>
      </c>
      <c r="G502" s="537" t="s">
        <v>3891</v>
      </c>
      <c r="H502" s="99" t="s">
        <v>3843</v>
      </c>
      <c r="I502" s="57" t="s">
        <v>670</v>
      </c>
      <c r="J502" s="889"/>
      <c r="K502" s="892"/>
      <c r="L502" s="895"/>
      <c r="M502" s="898"/>
      <c r="N502" s="898"/>
      <c r="O502" s="892"/>
      <c r="P502" s="1128"/>
      <c r="Q502" s="650"/>
    </row>
    <row r="503" spans="1:37" s="40" customFormat="1" ht="16.5" hidden="1" customHeight="1" thickBot="1">
      <c r="A503" s="856">
        <v>42</v>
      </c>
      <c r="B503" s="1006" t="s">
        <v>1109</v>
      </c>
      <c r="C503" s="196">
        <v>1</v>
      </c>
      <c r="D503" s="185" t="s">
        <v>710</v>
      </c>
      <c r="E503" s="185" t="s">
        <v>96</v>
      </c>
      <c r="F503" s="185" t="s">
        <v>700</v>
      </c>
      <c r="G503" s="185" t="s">
        <v>4366</v>
      </c>
      <c r="H503" s="197" t="s">
        <v>666</v>
      </c>
      <c r="I503" s="184" t="s">
        <v>17</v>
      </c>
      <c r="J503" s="987" t="s">
        <v>1110</v>
      </c>
      <c r="K503" s="1009" t="s">
        <v>42</v>
      </c>
      <c r="L503" s="984" t="s">
        <v>1144</v>
      </c>
      <c r="M503" s="987" t="s">
        <v>1111</v>
      </c>
      <c r="N503" s="987" t="s">
        <v>3857</v>
      </c>
      <c r="O503" s="1009" t="s">
        <v>1112</v>
      </c>
      <c r="P503" s="1123"/>
      <c r="Q503" s="901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</row>
    <row r="504" spans="1:37" s="40" customFormat="1" ht="16.5" hidden="1" customHeight="1" thickBot="1">
      <c r="A504" s="857"/>
      <c r="B504" s="1007"/>
      <c r="C504" s="198">
        <v>2</v>
      </c>
      <c r="D504" s="188" t="s">
        <v>1113</v>
      </c>
      <c r="E504" s="188" t="s">
        <v>54</v>
      </c>
      <c r="F504" s="188" t="s">
        <v>1005</v>
      </c>
      <c r="G504" s="188" t="s">
        <v>1114</v>
      </c>
      <c r="H504" s="199" t="s">
        <v>41</v>
      </c>
      <c r="I504" s="187" t="s">
        <v>677</v>
      </c>
      <c r="J504" s="988"/>
      <c r="K504" s="1010"/>
      <c r="L504" s="985"/>
      <c r="M504" s="988"/>
      <c r="N504" s="988"/>
      <c r="O504" s="1010"/>
      <c r="P504" s="1124"/>
      <c r="Q504" s="901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</row>
    <row r="505" spans="1:37" s="40" customFormat="1" ht="16.5" hidden="1" customHeight="1" thickBot="1">
      <c r="A505" s="857"/>
      <c r="B505" s="1007"/>
      <c r="C505" s="198">
        <v>3</v>
      </c>
      <c r="D505" s="188" t="s">
        <v>685</v>
      </c>
      <c r="E505" s="188" t="s">
        <v>749</v>
      </c>
      <c r="F505" s="188" t="s">
        <v>714</v>
      </c>
      <c r="G505" s="188" t="s">
        <v>1074</v>
      </c>
      <c r="H505" s="199" t="s">
        <v>666</v>
      </c>
      <c r="I505" s="187" t="s">
        <v>670</v>
      </c>
      <c r="J505" s="988"/>
      <c r="K505" s="1010"/>
      <c r="L505" s="985"/>
      <c r="M505" s="988"/>
      <c r="N505" s="988"/>
      <c r="O505" s="1010"/>
      <c r="P505" s="1124"/>
      <c r="Q505" s="901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</row>
    <row r="506" spans="1:37" s="40" customFormat="1" ht="16.5" hidden="1" customHeight="1" thickBot="1">
      <c r="A506" s="857"/>
      <c r="B506" s="1007"/>
      <c r="C506" s="198">
        <v>4</v>
      </c>
      <c r="D506" s="188" t="s">
        <v>685</v>
      </c>
      <c r="E506" s="188" t="s">
        <v>749</v>
      </c>
      <c r="F506" s="188" t="s">
        <v>714</v>
      </c>
      <c r="G506" s="188" t="s">
        <v>1115</v>
      </c>
      <c r="H506" s="199" t="s">
        <v>666</v>
      </c>
      <c r="I506" s="187" t="s">
        <v>18</v>
      </c>
      <c r="J506" s="988"/>
      <c r="K506" s="1010"/>
      <c r="L506" s="985"/>
      <c r="M506" s="988"/>
      <c r="N506" s="988"/>
      <c r="O506" s="1010"/>
      <c r="P506" s="1124"/>
      <c r="Q506" s="901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</row>
    <row r="507" spans="1:37" s="40" customFormat="1" ht="16.5" hidden="1" customHeight="1" thickBot="1">
      <c r="A507" s="857"/>
      <c r="B507" s="1007"/>
      <c r="C507" s="198">
        <v>5</v>
      </c>
      <c r="D507" s="188" t="s">
        <v>685</v>
      </c>
      <c r="E507" s="188" t="s">
        <v>749</v>
      </c>
      <c r="F507" s="188" t="s">
        <v>1005</v>
      </c>
      <c r="G507" s="188" t="s">
        <v>1116</v>
      </c>
      <c r="H507" s="199" t="s">
        <v>41</v>
      </c>
      <c r="I507" s="187" t="s">
        <v>670</v>
      </c>
      <c r="J507" s="988"/>
      <c r="K507" s="1010"/>
      <c r="L507" s="985"/>
      <c r="M507" s="988"/>
      <c r="N507" s="988"/>
      <c r="O507" s="1010"/>
      <c r="P507" s="1124"/>
      <c r="Q507" s="901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</row>
    <row r="508" spans="1:37" s="40" customFormat="1" ht="16.5" hidden="1" customHeight="1" thickBot="1">
      <c r="A508" s="857"/>
      <c r="B508" s="1007"/>
      <c r="C508" s="198">
        <v>6</v>
      </c>
      <c r="D508" s="188" t="s">
        <v>685</v>
      </c>
      <c r="E508" s="188" t="s">
        <v>1047</v>
      </c>
      <c r="F508" s="188" t="s">
        <v>714</v>
      </c>
      <c r="G508" s="188" t="s">
        <v>1117</v>
      </c>
      <c r="H508" s="199" t="s">
        <v>666</v>
      </c>
      <c r="I508" s="187" t="s">
        <v>677</v>
      </c>
      <c r="J508" s="988"/>
      <c r="K508" s="1010"/>
      <c r="L508" s="985"/>
      <c r="M508" s="988"/>
      <c r="N508" s="988"/>
      <c r="O508" s="1010"/>
      <c r="P508" s="1124"/>
      <c r="Q508" s="901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</row>
    <row r="509" spans="1:37" s="40" customFormat="1" ht="16.5" hidden="1" customHeight="1" thickBot="1">
      <c r="A509" s="857"/>
      <c r="B509" s="1007"/>
      <c r="C509" s="198">
        <v>7</v>
      </c>
      <c r="D509" s="188" t="s">
        <v>46</v>
      </c>
      <c r="E509" s="188" t="s">
        <v>1118</v>
      </c>
      <c r="F509" s="188" t="s">
        <v>714</v>
      </c>
      <c r="G509" s="188" t="s">
        <v>1119</v>
      </c>
      <c r="H509" s="199" t="s">
        <v>666</v>
      </c>
      <c r="I509" s="187" t="s">
        <v>677</v>
      </c>
      <c r="J509" s="988"/>
      <c r="K509" s="1010"/>
      <c r="L509" s="985"/>
      <c r="M509" s="988"/>
      <c r="N509" s="988"/>
      <c r="O509" s="1010"/>
      <c r="P509" s="1124"/>
      <c r="Q509" s="901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</row>
    <row r="510" spans="1:37" s="40" customFormat="1" ht="16.5" hidden="1" customHeight="1" thickBot="1">
      <c r="A510" s="857"/>
      <c r="B510" s="1007"/>
      <c r="C510" s="198">
        <v>8</v>
      </c>
      <c r="D510" s="188" t="s">
        <v>46</v>
      </c>
      <c r="E510" s="188" t="s">
        <v>1120</v>
      </c>
      <c r="F510" s="188" t="s">
        <v>39</v>
      </c>
      <c r="G510" s="188" t="s">
        <v>1121</v>
      </c>
      <c r="H510" s="199" t="s">
        <v>41</v>
      </c>
      <c r="I510" s="187" t="s">
        <v>677</v>
      </c>
      <c r="J510" s="988"/>
      <c r="K510" s="1010"/>
      <c r="L510" s="985"/>
      <c r="M510" s="988"/>
      <c r="N510" s="988"/>
      <c r="O510" s="1010"/>
      <c r="P510" s="1124"/>
      <c r="Q510" s="901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</row>
    <row r="511" spans="1:37" s="40" customFormat="1" ht="16.5" hidden="1" customHeight="1" thickBot="1">
      <c r="A511" s="857"/>
      <c r="B511" s="1007"/>
      <c r="C511" s="198">
        <v>9</v>
      </c>
      <c r="D511" s="188" t="s">
        <v>685</v>
      </c>
      <c r="E511" s="188" t="s">
        <v>591</v>
      </c>
      <c r="F511" s="188" t="s">
        <v>675</v>
      </c>
      <c r="G511" s="188" t="s">
        <v>1122</v>
      </c>
      <c r="H511" s="199" t="s">
        <v>666</v>
      </c>
      <c r="I511" s="187" t="s">
        <v>677</v>
      </c>
      <c r="J511" s="988"/>
      <c r="K511" s="1010"/>
      <c r="L511" s="985"/>
      <c r="M511" s="988"/>
      <c r="N511" s="988"/>
      <c r="O511" s="1010"/>
      <c r="P511" s="1124"/>
      <c r="Q511" s="901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</row>
    <row r="512" spans="1:37" s="40" customFormat="1" ht="16.5" hidden="1" customHeight="1" thickBot="1">
      <c r="A512" s="857"/>
      <c r="B512" s="1007"/>
      <c r="C512" s="189">
        <v>10</v>
      </c>
      <c r="D512" s="188" t="s">
        <v>673</v>
      </c>
      <c r="E512" s="188" t="s">
        <v>592</v>
      </c>
      <c r="F512" s="188" t="s">
        <v>814</v>
      </c>
      <c r="G512" s="188" t="s">
        <v>1123</v>
      </c>
      <c r="H512" s="199" t="s">
        <v>41</v>
      </c>
      <c r="I512" s="187" t="s">
        <v>670</v>
      </c>
      <c r="J512" s="988"/>
      <c r="K512" s="1010"/>
      <c r="L512" s="985"/>
      <c r="M512" s="988"/>
      <c r="N512" s="988"/>
      <c r="O512" s="1010"/>
      <c r="P512" s="1124"/>
      <c r="Q512" s="901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</row>
    <row r="513" spans="1:37" s="40" customFormat="1" ht="16.5" hidden="1" customHeight="1" thickBot="1">
      <c r="A513" s="857"/>
      <c r="B513" s="1007"/>
      <c r="C513" s="189">
        <v>11</v>
      </c>
      <c r="D513" s="188" t="s">
        <v>46</v>
      </c>
      <c r="E513" s="188" t="s">
        <v>593</v>
      </c>
      <c r="F513" s="188" t="s">
        <v>1124</v>
      </c>
      <c r="G513" s="188" t="s">
        <v>1125</v>
      </c>
      <c r="H513" s="199" t="s">
        <v>659</v>
      </c>
      <c r="I513" s="187" t="s">
        <v>670</v>
      </c>
      <c r="J513" s="988"/>
      <c r="K513" s="1010"/>
      <c r="L513" s="985"/>
      <c r="M513" s="988"/>
      <c r="N513" s="988"/>
      <c r="O513" s="1010"/>
      <c r="P513" s="1124"/>
      <c r="Q513" s="901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</row>
    <row r="514" spans="1:37" s="40" customFormat="1" ht="16.5" hidden="1" customHeight="1" thickBot="1">
      <c r="A514" s="857"/>
      <c r="B514" s="1007"/>
      <c r="C514" s="189">
        <v>12</v>
      </c>
      <c r="D514" s="188" t="s">
        <v>46</v>
      </c>
      <c r="E514" s="188" t="s">
        <v>4372</v>
      </c>
      <c r="F514" s="188" t="s">
        <v>45</v>
      </c>
      <c r="G514" s="188" t="s">
        <v>1126</v>
      </c>
      <c r="H514" s="199" t="s">
        <v>659</v>
      </c>
      <c r="I514" s="187" t="s">
        <v>677</v>
      </c>
      <c r="J514" s="988"/>
      <c r="K514" s="1010"/>
      <c r="L514" s="985"/>
      <c r="M514" s="988"/>
      <c r="N514" s="988"/>
      <c r="O514" s="1010"/>
      <c r="P514" s="1124"/>
      <c r="Q514" s="901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</row>
    <row r="515" spans="1:37" s="40" customFormat="1" ht="16.5" hidden="1" customHeight="1" thickBot="1">
      <c r="A515" s="857"/>
      <c r="B515" s="1007"/>
      <c r="C515" s="189">
        <v>13</v>
      </c>
      <c r="D515" s="188" t="s">
        <v>46</v>
      </c>
      <c r="E515" s="188" t="s">
        <v>1127</v>
      </c>
      <c r="F515" s="188" t="s">
        <v>1095</v>
      </c>
      <c r="G515" s="188" t="s">
        <v>1128</v>
      </c>
      <c r="H515" s="199" t="s">
        <v>666</v>
      </c>
      <c r="I515" s="187" t="s">
        <v>677</v>
      </c>
      <c r="J515" s="988"/>
      <c r="K515" s="1010"/>
      <c r="L515" s="985"/>
      <c r="M515" s="988"/>
      <c r="N515" s="988"/>
      <c r="O515" s="1010"/>
      <c r="P515" s="1124"/>
      <c r="Q515" s="901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</row>
    <row r="516" spans="1:37" s="40" customFormat="1" ht="16.5" hidden="1" customHeight="1" thickBot="1">
      <c r="A516" s="857"/>
      <c r="B516" s="1007"/>
      <c r="C516" s="189">
        <v>14</v>
      </c>
      <c r="D516" s="188" t="s">
        <v>685</v>
      </c>
      <c r="E516" s="188" t="s">
        <v>1129</v>
      </c>
      <c r="F516" s="188" t="s">
        <v>1130</v>
      </c>
      <c r="G516" s="188" t="s">
        <v>1131</v>
      </c>
      <c r="H516" s="199" t="s">
        <v>666</v>
      </c>
      <c r="I516" s="187" t="s">
        <v>18</v>
      </c>
      <c r="J516" s="988"/>
      <c r="K516" s="1010"/>
      <c r="L516" s="985"/>
      <c r="M516" s="988"/>
      <c r="N516" s="988"/>
      <c r="O516" s="1010"/>
      <c r="P516" s="1124"/>
      <c r="Q516" s="901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</row>
    <row r="517" spans="1:37" s="40" customFormat="1" ht="16.5" hidden="1" customHeight="1" thickBot="1">
      <c r="A517" s="857"/>
      <c r="B517" s="1007"/>
      <c r="C517" s="189">
        <v>15</v>
      </c>
      <c r="D517" s="188" t="s">
        <v>673</v>
      </c>
      <c r="E517" s="188" t="s">
        <v>1132</v>
      </c>
      <c r="F517" s="188" t="s">
        <v>1133</v>
      </c>
      <c r="G517" s="188" t="s">
        <v>1134</v>
      </c>
      <c r="H517" s="199" t="s">
        <v>41</v>
      </c>
      <c r="I517" s="187" t="s">
        <v>18</v>
      </c>
      <c r="J517" s="988"/>
      <c r="K517" s="1010"/>
      <c r="L517" s="985"/>
      <c r="M517" s="988"/>
      <c r="N517" s="988"/>
      <c r="O517" s="1010"/>
      <c r="P517" s="1124"/>
      <c r="Q517" s="901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</row>
    <row r="518" spans="1:37" s="40" customFormat="1" ht="16.5" hidden="1" customHeight="1" thickBot="1">
      <c r="A518" s="857"/>
      <c r="B518" s="1007"/>
      <c r="C518" s="189">
        <v>16</v>
      </c>
      <c r="D518" s="188" t="s">
        <v>685</v>
      </c>
      <c r="E518" s="188" t="s">
        <v>1135</v>
      </c>
      <c r="F518" s="188" t="s">
        <v>1136</v>
      </c>
      <c r="G518" s="188" t="s">
        <v>1137</v>
      </c>
      <c r="H518" s="199" t="s">
        <v>666</v>
      </c>
      <c r="I518" s="187" t="s">
        <v>18</v>
      </c>
      <c r="J518" s="988"/>
      <c r="K518" s="1010"/>
      <c r="L518" s="985"/>
      <c r="M518" s="988"/>
      <c r="N518" s="988"/>
      <c r="O518" s="1010"/>
      <c r="P518" s="1124"/>
      <c r="Q518" s="901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</row>
    <row r="519" spans="1:37" s="40" customFormat="1" ht="16.5" hidden="1" customHeight="1" thickBot="1">
      <c r="A519" s="857"/>
      <c r="B519" s="1007"/>
      <c r="C519" s="189">
        <v>17</v>
      </c>
      <c r="D519" s="188" t="s">
        <v>46</v>
      </c>
      <c r="E519" s="188" t="s">
        <v>48</v>
      </c>
      <c r="F519" s="188" t="s">
        <v>62</v>
      </c>
      <c r="G519" s="188" t="s">
        <v>812</v>
      </c>
      <c r="H519" s="199" t="s">
        <v>669</v>
      </c>
      <c r="I519" s="187" t="s">
        <v>677</v>
      </c>
      <c r="J519" s="988"/>
      <c r="K519" s="1010"/>
      <c r="L519" s="985"/>
      <c r="M519" s="988"/>
      <c r="N519" s="988"/>
      <c r="O519" s="1010"/>
      <c r="P519" s="1124"/>
      <c r="Q519" s="901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</row>
    <row r="520" spans="1:37" s="40" customFormat="1" ht="16.5" hidden="1" customHeight="1" thickBot="1">
      <c r="A520" s="857"/>
      <c r="B520" s="1007"/>
      <c r="C520" s="189">
        <v>18</v>
      </c>
      <c r="D520" s="188" t="s">
        <v>46</v>
      </c>
      <c r="E520" s="188" t="s">
        <v>1138</v>
      </c>
      <c r="F520" s="188" t="s">
        <v>1139</v>
      </c>
      <c r="G520" s="188" t="s">
        <v>1140</v>
      </c>
      <c r="H520" s="199" t="s">
        <v>666</v>
      </c>
      <c r="I520" s="187" t="s">
        <v>18</v>
      </c>
      <c r="J520" s="988"/>
      <c r="K520" s="1010"/>
      <c r="L520" s="985"/>
      <c r="M520" s="988"/>
      <c r="N520" s="988"/>
      <c r="O520" s="1010"/>
      <c r="P520" s="1124"/>
      <c r="Q520" s="901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</row>
    <row r="521" spans="1:37" s="40" customFormat="1" ht="16.5" hidden="1" customHeight="1" thickBot="1">
      <c r="A521" s="857"/>
      <c r="B521" s="1007"/>
      <c r="C521" s="189">
        <v>19</v>
      </c>
      <c r="D521" s="188" t="s">
        <v>685</v>
      </c>
      <c r="E521" s="188" t="s">
        <v>96</v>
      </c>
      <c r="F521" s="188" t="s">
        <v>829</v>
      </c>
      <c r="G521" s="188" t="s">
        <v>935</v>
      </c>
      <c r="H521" s="199" t="s">
        <v>41</v>
      </c>
      <c r="I521" s="187" t="s">
        <v>667</v>
      </c>
      <c r="J521" s="988"/>
      <c r="K521" s="1010"/>
      <c r="L521" s="985"/>
      <c r="M521" s="988"/>
      <c r="N521" s="988"/>
      <c r="O521" s="1010"/>
      <c r="P521" s="1124"/>
      <c r="Q521" s="901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</row>
    <row r="522" spans="1:37" s="40" customFormat="1" ht="16.5" hidden="1" customHeight="1" thickBot="1">
      <c r="A522" s="858"/>
      <c r="B522" s="1008"/>
      <c r="C522" s="192">
        <v>20</v>
      </c>
      <c r="D522" s="191" t="s">
        <v>673</v>
      </c>
      <c r="E522" s="191" t="s">
        <v>96</v>
      </c>
      <c r="F522" s="191" t="s">
        <v>1850</v>
      </c>
      <c r="G522" s="191" t="s">
        <v>3831</v>
      </c>
      <c r="H522" s="200" t="s">
        <v>659</v>
      </c>
      <c r="I522" s="190" t="s">
        <v>667</v>
      </c>
      <c r="J522" s="989"/>
      <c r="K522" s="1011"/>
      <c r="L522" s="986"/>
      <c r="M522" s="989"/>
      <c r="N522" s="989"/>
      <c r="O522" s="1011"/>
      <c r="P522" s="1125"/>
      <c r="Q522" s="901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</row>
    <row r="523" spans="1:37" s="40" customFormat="1" ht="16.5" hidden="1" customHeight="1" thickBot="1">
      <c r="A523" s="856">
        <v>43</v>
      </c>
      <c r="B523" s="853" t="s">
        <v>1141</v>
      </c>
      <c r="C523" s="252">
        <v>1</v>
      </c>
      <c r="D523" s="246" t="s">
        <v>657</v>
      </c>
      <c r="E523" s="246" t="s">
        <v>96</v>
      </c>
      <c r="F523" s="246" t="s">
        <v>1142</v>
      </c>
      <c r="G523" s="28" t="s">
        <v>4366</v>
      </c>
      <c r="H523" s="29" t="s">
        <v>993</v>
      </c>
      <c r="I523" s="207" t="s">
        <v>989</v>
      </c>
      <c r="J523" s="847" t="s">
        <v>1143</v>
      </c>
      <c r="K523" s="844"/>
      <c r="L523" s="850" t="s">
        <v>1144</v>
      </c>
      <c r="M523" s="847" t="s">
        <v>3909</v>
      </c>
      <c r="N523" s="847" t="s">
        <v>1145</v>
      </c>
      <c r="O523" s="844" t="s">
        <v>1146</v>
      </c>
      <c r="P523" s="1114"/>
      <c r="Q523" s="901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</row>
    <row r="524" spans="1:37" s="40" customFormat="1" ht="16.5" hidden="1" customHeight="1" thickBot="1">
      <c r="A524" s="857"/>
      <c r="B524" s="854"/>
      <c r="C524" s="253">
        <v>2</v>
      </c>
      <c r="D524" s="235" t="s">
        <v>11</v>
      </c>
      <c r="E524" s="235" t="s">
        <v>1147</v>
      </c>
      <c r="F524" s="235" t="s">
        <v>1148</v>
      </c>
      <c r="G524" s="30" t="s">
        <v>1149</v>
      </c>
      <c r="H524" s="27" t="s">
        <v>1150</v>
      </c>
      <c r="I524" s="208" t="s">
        <v>982</v>
      </c>
      <c r="J524" s="848"/>
      <c r="K524" s="845"/>
      <c r="L524" s="851"/>
      <c r="M524" s="848"/>
      <c r="N524" s="848"/>
      <c r="O524" s="845"/>
      <c r="P524" s="1115"/>
      <c r="Q524" s="901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</row>
    <row r="525" spans="1:37" s="40" customFormat="1" ht="16.5" hidden="1" customHeight="1" thickBot="1">
      <c r="A525" s="857"/>
      <c r="B525" s="854"/>
      <c r="C525" s="253">
        <v>3</v>
      </c>
      <c r="D525" s="235" t="s">
        <v>11</v>
      </c>
      <c r="E525" s="235" t="s">
        <v>594</v>
      </c>
      <c r="F525" s="235" t="s">
        <v>1151</v>
      </c>
      <c r="G525" s="30" t="s">
        <v>1152</v>
      </c>
      <c r="H525" s="27" t="s">
        <v>993</v>
      </c>
      <c r="I525" s="208" t="s">
        <v>982</v>
      </c>
      <c r="J525" s="848"/>
      <c r="K525" s="845"/>
      <c r="L525" s="851"/>
      <c r="M525" s="848"/>
      <c r="N525" s="848"/>
      <c r="O525" s="845"/>
      <c r="P525" s="1115"/>
      <c r="Q525" s="901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</row>
    <row r="526" spans="1:37" s="40" customFormat="1" ht="16.5" hidden="1" customHeight="1" thickBot="1">
      <c r="A526" s="857"/>
      <c r="B526" s="854"/>
      <c r="C526" s="253">
        <v>4</v>
      </c>
      <c r="D526" s="235" t="s">
        <v>11</v>
      </c>
      <c r="E526" s="235" t="s">
        <v>119</v>
      </c>
      <c r="F526" s="235" t="s">
        <v>1153</v>
      </c>
      <c r="G526" s="30" t="s">
        <v>4352</v>
      </c>
      <c r="H526" s="27" t="s">
        <v>1154</v>
      </c>
      <c r="I526" s="208" t="s">
        <v>981</v>
      </c>
      <c r="J526" s="848"/>
      <c r="K526" s="845"/>
      <c r="L526" s="851"/>
      <c r="M526" s="848"/>
      <c r="N526" s="848"/>
      <c r="O526" s="845"/>
      <c r="P526" s="1115"/>
      <c r="Q526" s="901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</row>
    <row r="527" spans="1:37" s="40" customFormat="1" ht="16.5" hidden="1" customHeight="1" thickBot="1">
      <c r="A527" s="857"/>
      <c r="B527" s="854"/>
      <c r="C527" s="253">
        <v>5</v>
      </c>
      <c r="D527" s="235" t="s">
        <v>11</v>
      </c>
      <c r="E527" s="235" t="s">
        <v>1155</v>
      </c>
      <c r="F527" s="235" t="s">
        <v>1156</v>
      </c>
      <c r="G527" s="30" t="s">
        <v>1157</v>
      </c>
      <c r="H527" s="27" t="s">
        <v>1150</v>
      </c>
      <c r="I527" s="208" t="s">
        <v>981</v>
      </c>
      <c r="J527" s="848"/>
      <c r="K527" s="845"/>
      <c r="L527" s="851"/>
      <c r="M527" s="848"/>
      <c r="N527" s="848"/>
      <c r="O527" s="845"/>
      <c r="P527" s="1115"/>
      <c r="Q527" s="901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</row>
    <row r="528" spans="1:37" s="40" customFormat="1" ht="16.5" hidden="1" customHeight="1" thickBot="1">
      <c r="A528" s="857"/>
      <c r="B528" s="854"/>
      <c r="C528" s="253">
        <v>6</v>
      </c>
      <c r="D528" s="235" t="s">
        <v>680</v>
      </c>
      <c r="E528" s="235" t="s">
        <v>120</v>
      </c>
      <c r="F528" s="235" t="s">
        <v>1158</v>
      </c>
      <c r="G528" s="235" t="s">
        <v>1159</v>
      </c>
      <c r="H528" s="27" t="s">
        <v>993</v>
      </c>
      <c r="I528" s="208" t="s">
        <v>981</v>
      </c>
      <c r="J528" s="848"/>
      <c r="K528" s="845"/>
      <c r="L528" s="851"/>
      <c r="M528" s="848"/>
      <c r="N528" s="848"/>
      <c r="O528" s="845"/>
      <c r="P528" s="1115"/>
      <c r="Q528" s="901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</row>
    <row r="529" spans="1:37" s="40" customFormat="1" ht="16.5" hidden="1" customHeight="1" thickBot="1">
      <c r="A529" s="858"/>
      <c r="B529" s="855"/>
      <c r="C529" s="25">
        <v>7</v>
      </c>
      <c r="D529" s="236" t="s">
        <v>680</v>
      </c>
      <c r="E529" s="236" t="s">
        <v>96</v>
      </c>
      <c r="F529" s="236" t="s">
        <v>1160</v>
      </c>
      <c r="G529" s="236" t="s">
        <v>280</v>
      </c>
      <c r="H529" s="32" t="s">
        <v>1154</v>
      </c>
      <c r="I529" s="209" t="s">
        <v>980</v>
      </c>
      <c r="J529" s="849"/>
      <c r="K529" s="846"/>
      <c r="L529" s="852"/>
      <c r="M529" s="849"/>
      <c r="N529" s="849"/>
      <c r="O529" s="846"/>
      <c r="P529" s="1116"/>
      <c r="Q529" s="901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</row>
    <row r="530" spans="1:37" s="40" customFormat="1" ht="16.5" hidden="1" customHeight="1" thickBot="1">
      <c r="A530" s="856">
        <v>44</v>
      </c>
      <c r="B530" s="853" t="s">
        <v>1161</v>
      </c>
      <c r="C530" s="252">
        <v>1</v>
      </c>
      <c r="D530" s="246" t="s">
        <v>743</v>
      </c>
      <c r="E530" s="246" t="s">
        <v>96</v>
      </c>
      <c r="F530" s="246" t="s">
        <v>1162</v>
      </c>
      <c r="G530" s="28" t="s">
        <v>4366</v>
      </c>
      <c r="H530" s="29" t="s">
        <v>993</v>
      </c>
      <c r="I530" s="207" t="s">
        <v>989</v>
      </c>
      <c r="J530" s="246" t="s">
        <v>1163</v>
      </c>
      <c r="K530" s="229"/>
      <c r="L530" s="850" t="s">
        <v>1144</v>
      </c>
      <c r="M530" s="847" t="s">
        <v>3909</v>
      </c>
      <c r="N530" s="847" t="s">
        <v>1164</v>
      </c>
      <c r="O530" s="844" t="s">
        <v>3910</v>
      </c>
      <c r="P530" s="1114"/>
      <c r="Q530" s="901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</row>
    <row r="531" spans="1:37" s="40" customFormat="1" ht="16.5" hidden="1" customHeight="1" thickBot="1">
      <c r="A531" s="857"/>
      <c r="B531" s="854"/>
      <c r="C531" s="253">
        <v>2</v>
      </c>
      <c r="D531" s="235" t="s">
        <v>11</v>
      </c>
      <c r="E531" s="235" t="s">
        <v>96</v>
      </c>
      <c r="F531" s="785" t="s">
        <v>1165</v>
      </c>
      <c r="G531" s="786" t="s">
        <v>1166</v>
      </c>
      <c r="H531" s="27" t="s">
        <v>993</v>
      </c>
      <c r="I531" s="208" t="s">
        <v>999</v>
      </c>
      <c r="J531" s="235" t="s">
        <v>1167</v>
      </c>
      <c r="K531" s="230"/>
      <c r="L531" s="851"/>
      <c r="M531" s="848"/>
      <c r="N531" s="848"/>
      <c r="O531" s="845"/>
      <c r="P531" s="1115"/>
      <c r="Q531" s="901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</row>
    <row r="532" spans="1:37" s="40" customFormat="1" ht="16.5" hidden="1" customHeight="1" thickBot="1">
      <c r="A532" s="857"/>
      <c r="B532" s="854"/>
      <c r="C532" s="253">
        <v>3</v>
      </c>
      <c r="D532" s="235" t="s">
        <v>11</v>
      </c>
      <c r="E532" s="235" t="s">
        <v>48</v>
      </c>
      <c r="F532" s="235" t="s">
        <v>62</v>
      </c>
      <c r="G532" s="30" t="s">
        <v>1168</v>
      </c>
      <c r="H532" s="27" t="s">
        <v>1169</v>
      </c>
      <c r="I532" s="208" t="s">
        <v>982</v>
      </c>
      <c r="J532" s="235" t="s">
        <v>1170</v>
      </c>
      <c r="K532" s="230" t="s">
        <v>1171</v>
      </c>
      <c r="L532" s="851"/>
      <c r="M532" s="848"/>
      <c r="N532" s="848"/>
      <c r="O532" s="845"/>
      <c r="P532" s="1115"/>
      <c r="Q532" s="901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</row>
    <row r="533" spans="1:37" s="40" customFormat="1" ht="16.5" hidden="1" customHeight="1" thickBot="1">
      <c r="A533" s="857"/>
      <c r="B533" s="854"/>
      <c r="C533" s="253">
        <v>4</v>
      </c>
      <c r="D533" s="235" t="s">
        <v>11</v>
      </c>
      <c r="E533" s="235" t="s">
        <v>1172</v>
      </c>
      <c r="F533" s="235" t="s">
        <v>1151</v>
      </c>
      <c r="G533" s="30" t="s">
        <v>1173</v>
      </c>
      <c r="H533" s="27" t="s">
        <v>1150</v>
      </c>
      <c r="I533" s="208" t="s">
        <v>981</v>
      </c>
      <c r="J533" s="235" t="s">
        <v>1174</v>
      </c>
      <c r="K533" s="230" t="s">
        <v>1175</v>
      </c>
      <c r="L533" s="851"/>
      <c r="M533" s="848"/>
      <c r="N533" s="848"/>
      <c r="O533" s="845"/>
      <c r="P533" s="1115"/>
      <c r="Q533" s="901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</row>
    <row r="534" spans="1:37" s="40" customFormat="1" ht="16.5" hidden="1" customHeight="1" thickBot="1">
      <c r="A534" s="857"/>
      <c r="B534" s="854"/>
      <c r="C534" s="253">
        <v>5</v>
      </c>
      <c r="D534" s="235" t="s">
        <v>11</v>
      </c>
      <c r="E534" s="235" t="s">
        <v>1176</v>
      </c>
      <c r="F534" s="235" t="s">
        <v>1177</v>
      </c>
      <c r="G534" s="30" t="s">
        <v>1178</v>
      </c>
      <c r="H534" s="27" t="s">
        <v>1150</v>
      </c>
      <c r="I534" s="208" t="s">
        <v>982</v>
      </c>
      <c r="J534" s="235" t="s">
        <v>1179</v>
      </c>
      <c r="K534" s="230" t="s">
        <v>1171</v>
      </c>
      <c r="L534" s="851"/>
      <c r="M534" s="848"/>
      <c r="N534" s="848"/>
      <c r="O534" s="845"/>
      <c r="P534" s="1115"/>
      <c r="Q534" s="901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</row>
    <row r="535" spans="1:37" s="40" customFormat="1" ht="16.5" hidden="1" customHeight="1" thickBot="1">
      <c r="A535" s="857"/>
      <c r="B535" s="854"/>
      <c r="C535" s="253">
        <v>6</v>
      </c>
      <c r="D535" s="235" t="s">
        <v>680</v>
      </c>
      <c r="E535" s="235" t="s">
        <v>1180</v>
      </c>
      <c r="F535" s="235" t="s">
        <v>1181</v>
      </c>
      <c r="G535" s="235" t="s">
        <v>1182</v>
      </c>
      <c r="H535" s="27" t="s">
        <v>1150</v>
      </c>
      <c r="I535" s="208" t="s">
        <v>981</v>
      </c>
      <c r="J535" s="235" t="s">
        <v>1183</v>
      </c>
      <c r="K535" s="230" t="s">
        <v>975</v>
      </c>
      <c r="L535" s="851"/>
      <c r="M535" s="848"/>
      <c r="N535" s="848"/>
      <c r="O535" s="845"/>
      <c r="P535" s="1115"/>
      <c r="Q535" s="901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</row>
    <row r="536" spans="1:37" s="40" customFormat="1" ht="16.5" hidden="1" customHeight="1" thickBot="1">
      <c r="A536" s="857"/>
      <c r="B536" s="854"/>
      <c r="C536" s="253">
        <v>7</v>
      </c>
      <c r="D536" s="235" t="s">
        <v>680</v>
      </c>
      <c r="E536" s="235" t="s">
        <v>1184</v>
      </c>
      <c r="F536" s="235" t="s">
        <v>1185</v>
      </c>
      <c r="G536" s="235" t="s">
        <v>1186</v>
      </c>
      <c r="H536" s="27" t="s">
        <v>1154</v>
      </c>
      <c r="I536" s="208" t="s">
        <v>982</v>
      </c>
      <c r="J536" s="235" t="s">
        <v>1187</v>
      </c>
      <c r="K536" s="230" t="s">
        <v>1175</v>
      </c>
      <c r="L536" s="851"/>
      <c r="M536" s="848"/>
      <c r="N536" s="848"/>
      <c r="O536" s="845"/>
      <c r="P536" s="1115"/>
      <c r="Q536" s="901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</row>
    <row r="537" spans="1:37" s="40" customFormat="1" ht="16.5" hidden="1" customHeight="1" thickBot="1">
      <c r="A537" s="857"/>
      <c r="B537" s="854"/>
      <c r="C537" s="72">
        <v>8</v>
      </c>
      <c r="D537" s="235" t="s">
        <v>1188</v>
      </c>
      <c r="E537" s="235" t="s">
        <v>1189</v>
      </c>
      <c r="F537" s="235" t="s">
        <v>1190</v>
      </c>
      <c r="G537" s="30" t="s">
        <v>1191</v>
      </c>
      <c r="H537" s="27" t="s">
        <v>1150</v>
      </c>
      <c r="I537" s="208" t="s">
        <v>982</v>
      </c>
      <c r="J537" s="235" t="s">
        <v>1174</v>
      </c>
      <c r="K537" s="230" t="s">
        <v>1171</v>
      </c>
      <c r="L537" s="851"/>
      <c r="M537" s="848"/>
      <c r="N537" s="848"/>
      <c r="O537" s="845"/>
      <c r="P537" s="1115"/>
      <c r="Q537" s="901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</row>
    <row r="538" spans="1:37" s="40" customFormat="1" ht="16.5" hidden="1" customHeight="1" thickBot="1">
      <c r="A538" s="857"/>
      <c r="B538" s="854"/>
      <c r="C538" s="72">
        <v>9</v>
      </c>
      <c r="D538" s="235" t="s">
        <v>1188</v>
      </c>
      <c r="E538" s="235" t="s">
        <v>1192</v>
      </c>
      <c r="F538" s="235" t="s">
        <v>1193</v>
      </c>
      <c r="G538" s="30" t="s">
        <v>1194</v>
      </c>
      <c r="H538" s="27" t="s">
        <v>1150</v>
      </c>
      <c r="I538" s="208" t="s">
        <v>981</v>
      </c>
      <c r="J538" s="235" t="s">
        <v>1187</v>
      </c>
      <c r="K538" s="230" t="s">
        <v>975</v>
      </c>
      <c r="L538" s="851"/>
      <c r="M538" s="848"/>
      <c r="N538" s="848"/>
      <c r="O538" s="845"/>
      <c r="P538" s="1115"/>
      <c r="Q538" s="901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</row>
    <row r="539" spans="1:37" s="40" customFormat="1" ht="16.5" hidden="1" customHeight="1" thickBot="1">
      <c r="A539" s="857"/>
      <c r="B539" s="854"/>
      <c r="C539" s="253">
        <v>10</v>
      </c>
      <c r="D539" s="235" t="s">
        <v>1188</v>
      </c>
      <c r="E539" s="235" t="s">
        <v>1195</v>
      </c>
      <c r="F539" s="235" t="s">
        <v>1196</v>
      </c>
      <c r="G539" s="30" t="s">
        <v>1197</v>
      </c>
      <c r="H539" s="27" t="s">
        <v>1169</v>
      </c>
      <c r="I539" s="208" t="s">
        <v>85</v>
      </c>
      <c r="J539" s="235" t="s">
        <v>1198</v>
      </c>
      <c r="K539" s="230" t="s">
        <v>975</v>
      </c>
      <c r="L539" s="851"/>
      <c r="M539" s="848"/>
      <c r="N539" s="848"/>
      <c r="O539" s="845"/>
      <c r="P539" s="1115"/>
      <c r="Q539" s="901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</row>
    <row r="540" spans="1:37" s="40" customFormat="1" ht="16.5" hidden="1" customHeight="1" thickBot="1">
      <c r="A540" s="858"/>
      <c r="B540" s="855"/>
      <c r="C540" s="25">
        <v>11</v>
      </c>
      <c r="D540" s="236" t="s">
        <v>1199</v>
      </c>
      <c r="E540" s="236" t="s">
        <v>1200</v>
      </c>
      <c r="F540" s="236" t="s">
        <v>1201</v>
      </c>
      <c r="G540" s="31" t="s">
        <v>1202</v>
      </c>
      <c r="H540" s="32" t="s">
        <v>1203</v>
      </c>
      <c r="I540" s="209" t="s">
        <v>85</v>
      </c>
      <c r="J540" s="236" t="s">
        <v>1198</v>
      </c>
      <c r="K540" s="231" t="s">
        <v>975</v>
      </c>
      <c r="L540" s="852"/>
      <c r="M540" s="849"/>
      <c r="N540" s="849"/>
      <c r="O540" s="846"/>
      <c r="P540" s="1116"/>
      <c r="Q540" s="901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</row>
    <row r="541" spans="1:37" s="40" customFormat="1" ht="16.5" hidden="1" customHeight="1" thickBot="1">
      <c r="A541" s="1025">
        <v>45</v>
      </c>
      <c r="B541" s="854" t="s">
        <v>1207</v>
      </c>
      <c r="C541" s="237">
        <v>1</v>
      </c>
      <c r="D541" s="227" t="s">
        <v>657</v>
      </c>
      <c r="E541" s="227" t="s">
        <v>1208</v>
      </c>
      <c r="F541" s="227" t="s">
        <v>24</v>
      </c>
      <c r="G541" s="88" t="s">
        <v>4366</v>
      </c>
      <c r="H541" s="89" t="s">
        <v>666</v>
      </c>
      <c r="I541" s="225" t="s">
        <v>667</v>
      </c>
      <c r="J541" s="227" t="s">
        <v>1209</v>
      </c>
      <c r="K541" s="224"/>
      <c r="L541" s="851" t="s">
        <v>1858</v>
      </c>
      <c r="M541" s="848" t="s">
        <v>1210</v>
      </c>
      <c r="N541" s="848" t="s">
        <v>1211</v>
      </c>
      <c r="O541" s="845" t="s">
        <v>1212</v>
      </c>
      <c r="P541" s="1114"/>
      <c r="Q541" s="901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</row>
    <row r="542" spans="1:37" s="40" customFormat="1" ht="16.5" hidden="1" customHeight="1" thickBot="1">
      <c r="A542" s="1026"/>
      <c r="B542" s="854"/>
      <c r="C542" s="253">
        <v>2</v>
      </c>
      <c r="D542" s="235" t="s">
        <v>1046</v>
      </c>
      <c r="E542" s="235" t="s">
        <v>1213</v>
      </c>
      <c r="F542" s="235" t="s">
        <v>1214</v>
      </c>
      <c r="G542" s="235" t="s">
        <v>1215</v>
      </c>
      <c r="H542" s="27" t="s">
        <v>41</v>
      </c>
      <c r="I542" s="208" t="s">
        <v>670</v>
      </c>
      <c r="J542" s="235" t="s">
        <v>1216</v>
      </c>
      <c r="K542" s="230" t="s">
        <v>1175</v>
      </c>
      <c r="L542" s="851"/>
      <c r="M542" s="848"/>
      <c r="N542" s="848"/>
      <c r="O542" s="845"/>
      <c r="P542" s="1115"/>
      <c r="Q542" s="901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</row>
    <row r="543" spans="1:37" s="40" customFormat="1" ht="16.5" hidden="1" customHeight="1" thickBot="1">
      <c r="A543" s="1026"/>
      <c r="B543" s="854"/>
      <c r="C543" s="253">
        <v>3</v>
      </c>
      <c r="D543" s="235" t="s">
        <v>11</v>
      </c>
      <c r="E543" s="235" t="s">
        <v>1217</v>
      </c>
      <c r="F543" s="235" t="s">
        <v>955</v>
      </c>
      <c r="G543" s="30" t="s">
        <v>1218</v>
      </c>
      <c r="H543" s="27" t="s">
        <v>792</v>
      </c>
      <c r="I543" s="208" t="s">
        <v>677</v>
      </c>
      <c r="J543" s="235" t="s">
        <v>1219</v>
      </c>
      <c r="K543" s="230" t="s">
        <v>1175</v>
      </c>
      <c r="L543" s="851"/>
      <c r="M543" s="848"/>
      <c r="N543" s="848"/>
      <c r="O543" s="845"/>
      <c r="P543" s="1115"/>
      <c r="Q543" s="901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</row>
    <row r="544" spans="1:37" s="40" customFormat="1" ht="16.5" hidden="1" customHeight="1" thickBot="1">
      <c r="A544" s="1026"/>
      <c r="B544" s="854"/>
      <c r="C544" s="253">
        <v>4</v>
      </c>
      <c r="D544" s="235" t="s">
        <v>11</v>
      </c>
      <c r="E544" s="235" t="s">
        <v>1220</v>
      </c>
      <c r="F544" s="235" t="s">
        <v>1221</v>
      </c>
      <c r="G544" s="30" t="s">
        <v>1222</v>
      </c>
      <c r="H544" s="27" t="s">
        <v>659</v>
      </c>
      <c r="I544" s="208" t="s">
        <v>18</v>
      </c>
      <c r="J544" s="235" t="s">
        <v>1219</v>
      </c>
      <c r="K544" s="230" t="s">
        <v>1171</v>
      </c>
      <c r="L544" s="851"/>
      <c r="M544" s="848"/>
      <c r="N544" s="848"/>
      <c r="O544" s="845"/>
      <c r="P544" s="1115"/>
      <c r="Q544" s="901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</row>
    <row r="545" spans="1:37" s="40" customFormat="1" ht="16.5" hidden="1" customHeight="1" thickBot="1">
      <c r="A545" s="1026"/>
      <c r="B545" s="854"/>
      <c r="C545" s="253">
        <v>5</v>
      </c>
      <c r="D545" s="235" t="s">
        <v>11</v>
      </c>
      <c r="E545" s="235" t="s">
        <v>749</v>
      </c>
      <c r="F545" s="235" t="s">
        <v>44</v>
      </c>
      <c r="G545" s="30" t="s">
        <v>1223</v>
      </c>
      <c r="H545" s="27" t="s">
        <v>659</v>
      </c>
      <c r="I545" s="208" t="s">
        <v>670</v>
      </c>
      <c r="J545" s="235" t="s">
        <v>1216</v>
      </c>
      <c r="K545" s="230" t="s">
        <v>1171</v>
      </c>
      <c r="L545" s="851"/>
      <c r="M545" s="848"/>
      <c r="N545" s="848"/>
      <c r="O545" s="845"/>
      <c r="P545" s="1115"/>
      <c r="Q545" s="901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</row>
    <row r="546" spans="1:37" s="40" customFormat="1" ht="16.5" hidden="1" customHeight="1" thickBot="1">
      <c r="A546" s="1026"/>
      <c r="B546" s="854"/>
      <c r="C546" s="253">
        <v>6</v>
      </c>
      <c r="D546" s="235" t="s">
        <v>1046</v>
      </c>
      <c r="E546" s="235" t="s">
        <v>96</v>
      </c>
      <c r="F546" s="235" t="s">
        <v>1045</v>
      </c>
      <c r="G546" s="235" t="s">
        <v>935</v>
      </c>
      <c r="H546" s="27" t="s">
        <v>41</v>
      </c>
      <c r="I546" s="208" t="s">
        <v>660</v>
      </c>
      <c r="J546" s="235" t="s">
        <v>1209</v>
      </c>
      <c r="K546" s="230"/>
      <c r="L546" s="851"/>
      <c r="M546" s="848"/>
      <c r="N546" s="848"/>
      <c r="O546" s="845"/>
      <c r="P546" s="1115"/>
      <c r="Q546" s="901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</row>
    <row r="547" spans="1:37" s="40" customFormat="1" ht="16.5" hidden="1" customHeight="1" thickBot="1">
      <c r="A547" s="1026"/>
      <c r="B547" s="854"/>
      <c r="C547" s="253">
        <v>7</v>
      </c>
      <c r="D547" s="235" t="s">
        <v>680</v>
      </c>
      <c r="E547" s="235" t="s">
        <v>96</v>
      </c>
      <c r="F547" s="235" t="s">
        <v>1224</v>
      </c>
      <c r="G547" s="235" t="s">
        <v>1846</v>
      </c>
      <c r="H547" s="27" t="s">
        <v>666</v>
      </c>
      <c r="I547" s="208" t="s">
        <v>667</v>
      </c>
      <c r="J547" s="235" t="s">
        <v>1209</v>
      </c>
      <c r="K547" s="230"/>
      <c r="L547" s="851"/>
      <c r="M547" s="848"/>
      <c r="N547" s="848"/>
      <c r="O547" s="845"/>
      <c r="P547" s="1115"/>
      <c r="Q547" s="901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</row>
    <row r="548" spans="1:37" s="40" customFormat="1" ht="16.5" hidden="1" customHeight="1" thickBot="1">
      <c r="A548" s="1025"/>
      <c r="B548" s="855"/>
      <c r="C548" s="25">
        <v>8</v>
      </c>
      <c r="D548" s="236" t="s">
        <v>680</v>
      </c>
      <c r="E548" s="236" t="s">
        <v>96</v>
      </c>
      <c r="F548" s="236" t="s">
        <v>1225</v>
      </c>
      <c r="G548" s="236" t="s">
        <v>3947</v>
      </c>
      <c r="H548" s="32" t="s">
        <v>41</v>
      </c>
      <c r="I548" s="209" t="s">
        <v>660</v>
      </c>
      <c r="J548" s="236" t="s">
        <v>1167</v>
      </c>
      <c r="K548" s="231"/>
      <c r="L548" s="852"/>
      <c r="M548" s="849"/>
      <c r="N548" s="849"/>
      <c r="O548" s="846"/>
      <c r="P548" s="1116"/>
      <c r="Q548" s="901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</row>
    <row r="549" spans="1:37" s="2" customFormat="1" ht="16.5" hidden="1" customHeight="1" thickBot="1">
      <c r="A549" s="856">
        <v>46</v>
      </c>
      <c r="B549" s="853" t="s">
        <v>1789</v>
      </c>
      <c r="C549" s="71">
        <v>1</v>
      </c>
      <c r="D549" s="653" t="s">
        <v>40</v>
      </c>
      <c r="E549" s="653" t="s">
        <v>962</v>
      </c>
      <c r="F549" s="653" t="s">
        <v>658</v>
      </c>
      <c r="G549" s="28" t="s">
        <v>4366</v>
      </c>
      <c r="H549" s="23" t="s">
        <v>41</v>
      </c>
      <c r="I549" s="207" t="s">
        <v>17</v>
      </c>
      <c r="J549" s="653" t="s">
        <v>1790</v>
      </c>
      <c r="K549" s="655"/>
      <c r="L549" s="850" t="s">
        <v>1858</v>
      </c>
      <c r="M549" s="847" t="s">
        <v>1791</v>
      </c>
      <c r="N549" s="847" t="s">
        <v>1792</v>
      </c>
      <c r="O549" s="844" t="s">
        <v>1793</v>
      </c>
      <c r="P549" s="1114"/>
      <c r="Q549" s="901"/>
    </row>
    <row r="550" spans="1:37" s="2" customFormat="1" ht="16.5" hidden="1" customHeight="1" thickBot="1">
      <c r="A550" s="857"/>
      <c r="B550" s="854"/>
      <c r="C550" s="72">
        <v>2</v>
      </c>
      <c r="D550" s="654" t="s">
        <v>1612</v>
      </c>
      <c r="E550" s="654" t="s">
        <v>1794</v>
      </c>
      <c r="F550" s="654" t="s">
        <v>1795</v>
      </c>
      <c r="G550" s="30" t="s">
        <v>1796</v>
      </c>
      <c r="H550" s="24" t="s">
        <v>669</v>
      </c>
      <c r="I550" s="208" t="s">
        <v>670</v>
      </c>
      <c r="J550" s="654" t="s">
        <v>1797</v>
      </c>
      <c r="K550" s="656" t="s">
        <v>42</v>
      </c>
      <c r="L550" s="851"/>
      <c r="M550" s="848"/>
      <c r="N550" s="848"/>
      <c r="O550" s="845"/>
      <c r="P550" s="1115"/>
      <c r="Q550" s="901"/>
    </row>
    <row r="551" spans="1:37" s="2" customFormat="1" ht="16.5" hidden="1" customHeight="1" thickBot="1">
      <c r="A551" s="857"/>
      <c r="B551" s="854"/>
      <c r="C551" s="72">
        <v>3</v>
      </c>
      <c r="D551" s="654" t="s">
        <v>46</v>
      </c>
      <c r="E551" s="654" t="s">
        <v>48</v>
      </c>
      <c r="F551" s="654" t="s">
        <v>1798</v>
      </c>
      <c r="G551" s="30" t="s">
        <v>1666</v>
      </c>
      <c r="H551" s="24" t="s">
        <v>669</v>
      </c>
      <c r="I551" s="208" t="s">
        <v>18</v>
      </c>
      <c r="J551" s="654" t="s">
        <v>1799</v>
      </c>
      <c r="K551" s="656" t="s">
        <v>679</v>
      </c>
      <c r="L551" s="851"/>
      <c r="M551" s="848"/>
      <c r="N551" s="848"/>
      <c r="O551" s="845"/>
      <c r="P551" s="1115"/>
      <c r="Q551" s="901"/>
    </row>
    <row r="552" spans="1:37" s="2" customFormat="1" ht="16.5" hidden="1" customHeight="1" thickBot="1">
      <c r="A552" s="857"/>
      <c r="B552" s="854"/>
      <c r="C552" s="72">
        <v>4</v>
      </c>
      <c r="D552" s="654" t="s">
        <v>673</v>
      </c>
      <c r="E552" s="654" t="s">
        <v>1397</v>
      </c>
      <c r="F552" s="654" t="s">
        <v>1011</v>
      </c>
      <c r="G552" s="30" t="s">
        <v>1499</v>
      </c>
      <c r="H552" s="24" t="s">
        <v>659</v>
      </c>
      <c r="I552" s="208" t="s">
        <v>18</v>
      </c>
      <c r="J552" s="654" t="s">
        <v>1797</v>
      </c>
      <c r="K552" s="656" t="s">
        <v>679</v>
      </c>
      <c r="L552" s="851"/>
      <c r="M552" s="848"/>
      <c r="N552" s="848"/>
      <c r="O552" s="845"/>
      <c r="P552" s="1115"/>
      <c r="Q552" s="901"/>
    </row>
    <row r="553" spans="1:37" s="2" customFormat="1" ht="16.5" hidden="1" customHeight="1" thickBot="1">
      <c r="A553" s="857"/>
      <c r="B553" s="854"/>
      <c r="C553" s="72">
        <v>5</v>
      </c>
      <c r="D553" s="654" t="s">
        <v>673</v>
      </c>
      <c r="E553" s="654" t="s">
        <v>1800</v>
      </c>
      <c r="F553" s="654" t="s">
        <v>675</v>
      </c>
      <c r="G553" s="30" t="s">
        <v>1801</v>
      </c>
      <c r="H553" s="24" t="s">
        <v>659</v>
      </c>
      <c r="I553" s="208" t="s">
        <v>670</v>
      </c>
      <c r="J553" s="654" t="s">
        <v>1802</v>
      </c>
      <c r="K553" s="656" t="s">
        <v>679</v>
      </c>
      <c r="L553" s="851"/>
      <c r="M553" s="848"/>
      <c r="N553" s="848"/>
      <c r="O553" s="845"/>
      <c r="P553" s="1115"/>
      <c r="Q553" s="901"/>
    </row>
    <row r="554" spans="1:37" s="2" customFormat="1" ht="16.5" hidden="1" customHeight="1" thickBot="1">
      <c r="A554" s="857"/>
      <c r="B554" s="854"/>
      <c r="C554" s="72">
        <v>6</v>
      </c>
      <c r="D554" s="654" t="s">
        <v>673</v>
      </c>
      <c r="E554" s="654" t="s">
        <v>1803</v>
      </c>
      <c r="F554" s="654" t="s">
        <v>1645</v>
      </c>
      <c r="G554" s="30" t="s">
        <v>1804</v>
      </c>
      <c r="H554" s="24" t="s">
        <v>669</v>
      </c>
      <c r="I554" s="208" t="s">
        <v>18</v>
      </c>
      <c r="J554" s="654" t="s">
        <v>1802</v>
      </c>
      <c r="K554" s="656" t="s">
        <v>679</v>
      </c>
      <c r="L554" s="851"/>
      <c r="M554" s="848"/>
      <c r="N554" s="848"/>
      <c r="O554" s="845"/>
      <c r="P554" s="1115"/>
      <c r="Q554" s="901"/>
    </row>
    <row r="555" spans="1:37" s="2" customFormat="1" ht="16.5" hidden="1" customHeight="1" thickBot="1">
      <c r="A555" s="857"/>
      <c r="B555" s="854"/>
      <c r="C555" s="72">
        <v>7</v>
      </c>
      <c r="D555" s="654" t="s">
        <v>673</v>
      </c>
      <c r="E555" s="654" t="s">
        <v>1805</v>
      </c>
      <c r="F555" s="654" t="s">
        <v>1011</v>
      </c>
      <c r="G555" s="30" t="s">
        <v>1806</v>
      </c>
      <c r="H555" s="24" t="s">
        <v>659</v>
      </c>
      <c r="I555" s="208" t="s">
        <v>18</v>
      </c>
      <c r="J555" s="654" t="s">
        <v>1799</v>
      </c>
      <c r="K555" s="656" t="s">
        <v>679</v>
      </c>
      <c r="L555" s="851"/>
      <c r="M555" s="848"/>
      <c r="N555" s="848"/>
      <c r="O555" s="845"/>
      <c r="P555" s="1115"/>
      <c r="Q555" s="901"/>
    </row>
    <row r="556" spans="1:37" s="2" customFormat="1" ht="16.5" hidden="1" customHeight="1" thickBot="1">
      <c r="A556" s="857"/>
      <c r="B556" s="854"/>
      <c r="C556" s="72">
        <v>8</v>
      </c>
      <c r="D556" s="654" t="s">
        <v>673</v>
      </c>
      <c r="E556" s="654" t="s">
        <v>1807</v>
      </c>
      <c r="F556" s="654" t="s">
        <v>1011</v>
      </c>
      <c r="G556" s="30" t="s">
        <v>1808</v>
      </c>
      <c r="H556" s="24" t="s">
        <v>659</v>
      </c>
      <c r="I556" s="208" t="s">
        <v>18</v>
      </c>
      <c r="J556" s="654" t="s">
        <v>1797</v>
      </c>
      <c r="K556" s="656" t="s">
        <v>42</v>
      </c>
      <c r="L556" s="851"/>
      <c r="M556" s="848"/>
      <c r="N556" s="848"/>
      <c r="O556" s="845"/>
      <c r="P556" s="1115"/>
      <c r="Q556" s="901"/>
    </row>
    <row r="557" spans="1:37" s="2" customFormat="1" ht="16.5" hidden="1" customHeight="1" thickBot="1">
      <c r="A557" s="857"/>
      <c r="B557" s="854"/>
      <c r="C557" s="72">
        <v>9</v>
      </c>
      <c r="D557" s="654" t="s">
        <v>673</v>
      </c>
      <c r="E557" s="654" t="s">
        <v>1809</v>
      </c>
      <c r="F557" s="654" t="s">
        <v>682</v>
      </c>
      <c r="G557" s="30" t="s">
        <v>1810</v>
      </c>
      <c r="H557" s="24" t="s">
        <v>669</v>
      </c>
      <c r="I557" s="208" t="s">
        <v>670</v>
      </c>
      <c r="J557" s="654" t="s">
        <v>1799</v>
      </c>
      <c r="K557" s="656" t="s">
        <v>42</v>
      </c>
      <c r="L557" s="851"/>
      <c r="M557" s="848"/>
      <c r="N557" s="848"/>
      <c r="O557" s="845"/>
      <c r="P557" s="1115"/>
      <c r="Q557" s="901"/>
    </row>
    <row r="558" spans="1:37" s="2" customFormat="1" ht="16.5" hidden="1" customHeight="1" thickBot="1">
      <c r="A558" s="857"/>
      <c r="B558" s="854"/>
      <c r="C558" s="668">
        <v>10</v>
      </c>
      <c r="D558" s="654" t="s">
        <v>46</v>
      </c>
      <c r="E558" s="654" t="s">
        <v>749</v>
      </c>
      <c r="F558" s="654" t="s">
        <v>714</v>
      </c>
      <c r="G558" s="30" t="s">
        <v>1811</v>
      </c>
      <c r="H558" s="24" t="s">
        <v>41</v>
      </c>
      <c r="I558" s="208" t="s">
        <v>18</v>
      </c>
      <c r="J558" s="654" t="s">
        <v>1799</v>
      </c>
      <c r="K558" s="656" t="s">
        <v>679</v>
      </c>
      <c r="L558" s="851"/>
      <c r="M558" s="848"/>
      <c r="N558" s="848"/>
      <c r="O558" s="845"/>
      <c r="P558" s="1115"/>
      <c r="Q558" s="901"/>
    </row>
    <row r="559" spans="1:37" s="2" customFormat="1" ht="16.5" hidden="1" customHeight="1" thickBot="1">
      <c r="A559" s="857"/>
      <c r="B559" s="854"/>
      <c r="C559" s="668">
        <v>11</v>
      </c>
      <c r="D559" s="654" t="s">
        <v>46</v>
      </c>
      <c r="E559" s="654" t="s">
        <v>939</v>
      </c>
      <c r="F559" s="654" t="s">
        <v>714</v>
      </c>
      <c r="G559" s="30" t="s">
        <v>1812</v>
      </c>
      <c r="H559" s="24" t="s">
        <v>669</v>
      </c>
      <c r="I559" s="208" t="s">
        <v>18</v>
      </c>
      <c r="J559" s="654" t="s">
        <v>1799</v>
      </c>
      <c r="K559" s="656" t="s">
        <v>679</v>
      </c>
      <c r="L559" s="851"/>
      <c r="M559" s="848"/>
      <c r="N559" s="848"/>
      <c r="O559" s="845"/>
      <c r="P559" s="1115"/>
      <c r="Q559" s="901"/>
    </row>
    <row r="560" spans="1:37" s="2" customFormat="1" ht="16.5" hidden="1" customHeight="1" thickBot="1">
      <c r="A560" s="857"/>
      <c r="B560" s="854"/>
      <c r="C560" s="81">
        <v>12</v>
      </c>
      <c r="D560" s="666" t="s">
        <v>46</v>
      </c>
      <c r="E560" s="666" t="s">
        <v>1208</v>
      </c>
      <c r="F560" s="666" t="s">
        <v>25</v>
      </c>
      <c r="G560" s="86" t="s">
        <v>665</v>
      </c>
      <c r="H560" s="93" t="s">
        <v>41</v>
      </c>
      <c r="I560" s="205" t="s">
        <v>17</v>
      </c>
      <c r="J560" s="666" t="s">
        <v>661</v>
      </c>
      <c r="K560" s="657"/>
      <c r="L560" s="851"/>
      <c r="M560" s="848"/>
      <c r="N560" s="848"/>
      <c r="O560" s="845"/>
      <c r="P560" s="1116"/>
      <c r="Q560" s="883"/>
    </row>
    <row r="561" spans="1:37" s="2" customFormat="1" ht="16.5" hidden="1" customHeight="1">
      <c r="A561" s="859">
        <v>47</v>
      </c>
      <c r="B561" s="862" t="s">
        <v>1813</v>
      </c>
      <c r="C561" s="591">
        <v>1</v>
      </c>
      <c r="D561" s="592" t="s">
        <v>40</v>
      </c>
      <c r="E561" s="664" t="s">
        <v>1669</v>
      </c>
      <c r="F561" s="664" t="s">
        <v>24</v>
      </c>
      <c r="G561" s="592" t="s">
        <v>4366</v>
      </c>
      <c r="H561" s="597" t="s">
        <v>659</v>
      </c>
      <c r="I561" s="144" t="s">
        <v>660</v>
      </c>
      <c r="J561" s="664" t="s">
        <v>1814</v>
      </c>
      <c r="K561" s="665"/>
      <c r="L561" s="865" t="s">
        <v>1858</v>
      </c>
      <c r="M561" s="868" t="s">
        <v>1815</v>
      </c>
      <c r="N561" s="871" t="s">
        <v>1816</v>
      </c>
      <c r="O561" s="874" t="s">
        <v>1817</v>
      </c>
      <c r="P561" s="1129"/>
      <c r="Q561" s="970"/>
    </row>
    <row r="562" spans="1:37" s="2" customFormat="1" ht="16.5" hidden="1" customHeight="1">
      <c r="A562" s="860"/>
      <c r="B562" s="863"/>
      <c r="C562" s="593">
        <v>2</v>
      </c>
      <c r="D562" s="594" t="s">
        <v>46</v>
      </c>
      <c r="E562" s="660" t="s">
        <v>1208</v>
      </c>
      <c r="F562" s="660" t="s">
        <v>1667</v>
      </c>
      <c r="G562" s="594" t="s">
        <v>665</v>
      </c>
      <c r="H562" s="598" t="s">
        <v>41</v>
      </c>
      <c r="I562" s="145" t="s">
        <v>670</v>
      </c>
      <c r="J562" s="660" t="s">
        <v>1814</v>
      </c>
      <c r="K562" s="662"/>
      <c r="L562" s="866"/>
      <c r="M562" s="869"/>
      <c r="N562" s="872"/>
      <c r="O562" s="875"/>
      <c r="P562" s="1130"/>
      <c r="Q562" s="971"/>
    </row>
    <row r="563" spans="1:37" s="2" customFormat="1" ht="16.5" hidden="1" customHeight="1">
      <c r="A563" s="860"/>
      <c r="B563" s="863"/>
      <c r="C563" s="593">
        <v>3</v>
      </c>
      <c r="D563" s="594" t="s">
        <v>673</v>
      </c>
      <c r="E563" s="660" t="s">
        <v>1818</v>
      </c>
      <c r="F563" s="660" t="s">
        <v>1577</v>
      </c>
      <c r="G563" s="594" t="s">
        <v>1819</v>
      </c>
      <c r="H563" s="598" t="s">
        <v>41</v>
      </c>
      <c r="I563" s="145" t="s">
        <v>18</v>
      </c>
      <c r="J563" s="660" t="s">
        <v>1820</v>
      </c>
      <c r="K563" s="662" t="s">
        <v>42</v>
      </c>
      <c r="L563" s="866"/>
      <c r="M563" s="869"/>
      <c r="N563" s="872"/>
      <c r="O563" s="875"/>
      <c r="P563" s="1130"/>
      <c r="Q563" s="971"/>
    </row>
    <row r="564" spans="1:37" s="2" customFormat="1" ht="16.5" hidden="1" customHeight="1">
      <c r="A564" s="860"/>
      <c r="B564" s="863"/>
      <c r="C564" s="593">
        <v>4</v>
      </c>
      <c r="D564" s="594" t="s">
        <v>673</v>
      </c>
      <c r="E564" s="660" t="s">
        <v>968</v>
      </c>
      <c r="F564" s="660" t="s">
        <v>1643</v>
      </c>
      <c r="G564" s="594" t="s">
        <v>1671</v>
      </c>
      <c r="H564" s="598" t="s">
        <v>41</v>
      </c>
      <c r="I564" s="145" t="s">
        <v>18</v>
      </c>
      <c r="J564" s="660" t="s">
        <v>1821</v>
      </c>
      <c r="K564" s="662" t="s">
        <v>679</v>
      </c>
      <c r="L564" s="866"/>
      <c r="M564" s="869"/>
      <c r="N564" s="872"/>
      <c r="O564" s="875"/>
      <c r="P564" s="1130"/>
      <c r="Q564" s="971"/>
    </row>
    <row r="565" spans="1:37" s="2" customFormat="1" ht="16.5" hidden="1" customHeight="1">
      <c r="A565" s="860"/>
      <c r="B565" s="863"/>
      <c r="C565" s="593">
        <v>5</v>
      </c>
      <c r="D565" s="594" t="s">
        <v>673</v>
      </c>
      <c r="E565" s="660" t="s">
        <v>1629</v>
      </c>
      <c r="F565" s="660" t="s">
        <v>1822</v>
      </c>
      <c r="G565" s="594" t="s">
        <v>1823</v>
      </c>
      <c r="H565" s="598" t="s">
        <v>659</v>
      </c>
      <c r="I565" s="145" t="s">
        <v>18</v>
      </c>
      <c r="J565" s="660" t="s">
        <v>1820</v>
      </c>
      <c r="K565" s="662" t="s">
        <v>42</v>
      </c>
      <c r="L565" s="866"/>
      <c r="M565" s="869"/>
      <c r="N565" s="872"/>
      <c r="O565" s="875"/>
      <c r="P565" s="1130"/>
      <c r="Q565" s="971"/>
    </row>
    <row r="566" spans="1:37" s="2" customFormat="1" ht="16.5" hidden="1" customHeight="1">
      <c r="A566" s="860"/>
      <c r="B566" s="863"/>
      <c r="C566" s="593">
        <v>6</v>
      </c>
      <c r="D566" s="594" t="s">
        <v>673</v>
      </c>
      <c r="E566" s="660" t="s">
        <v>752</v>
      </c>
      <c r="F566" s="660" t="s">
        <v>1824</v>
      </c>
      <c r="G566" s="594" t="s">
        <v>1825</v>
      </c>
      <c r="H566" s="598" t="s">
        <v>659</v>
      </c>
      <c r="I566" s="145" t="s">
        <v>670</v>
      </c>
      <c r="J566" s="660" t="s">
        <v>1826</v>
      </c>
      <c r="K566" s="662" t="s">
        <v>679</v>
      </c>
      <c r="L566" s="866"/>
      <c r="M566" s="869"/>
      <c r="N566" s="872"/>
      <c r="O566" s="875"/>
      <c r="P566" s="1130"/>
      <c r="Q566" s="971"/>
    </row>
    <row r="567" spans="1:37" s="2" customFormat="1" ht="16.5" hidden="1" customHeight="1">
      <c r="A567" s="860"/>
      <c r="B567" s="863"/>
      <c r="C567" s="593">
        <v>7</v>
      </c>
      <c r="D567" s="594" t="s">
        <v>673</v>
      </c>
      <c r="E567" s="660" t="s">
        <v>1827</v>
      </c>
      <c r="F567" s="660" t="s">
        <v>1060</v>
      </c>
      <c r="G567" s="594" t="s">
        <v>1585</v>
      </c>
      <c r="H567" s="598" t="s">
        <v>669</v>
      </c>
      <c r="I567" s="145" t="s">
        <v>670</v>
      </c>
      <c r="J567" s="660" t="s">
        <v>1820</v>
      </c>
      <c r="K567" s="662" t="s">
        <v>679</v>
      </c>
      <c r="L567" s="866"/>
      <c r="M567" s="869"/>
      <c r="N567" s="872"/>
      <c r="O567" s="875"/>
      <c r="P567" s="1130"/>
      <c r="Q567" s="971"/>
    </row>
    <row r="568" spans="1:37" s="2" customFormat="1" ht="16.5" hidden="1" customHeight="1">
      <c r="A568" s="860"/>
      <c r="B568" s="863"/>
      <c r="C568" s="593">
        <v>8</v>
      </c>
      <c r="D568" s="594" t="s">
        <v>673</v>
      </c>
      <c r="E568" s="660" t="s">
        <v>1828</v>
      </c>
      <c r="F568" s="660" t="s">
        <v>1612</v>
      </c>
      <c r="G568" s="594" t="s">
        <v>1829</v>
      </c>
      <c r="H568" s="598" t="s">
        <v>669</v>
      </c>
      <c r="I568" s="145" t="s">
        <v>670</v>
      </c>
      <c r="J568" s="660" t="s">
        <v>1820</v>
      </c>
      <c r="K568" s="662" t="s">
        <v>679</v>
      </c>
      <c r="L568" s="866"/>
      <c r="M568" s="869"/>
      <c r="N568" s="872"/>
      <c r="O568" s="875"/>
      <c r="P568" s="1130"/>
      <c r="Q568" s="971"/>
    </row>
    <row r="569" spans="1:37" s="2" customFormat="1" ht="16.5" hidden="1" customHeight="1">
      <c r="A569" s="860"/>
      <c r="B569" s="863"/>
      <c r="C569" s="593">
        <v>9</v>
      </c>
      <c r="D569" s="594" t="s">
        <v>673</v>
      </c>
      <c r="E569" s="660" t="s">
        <v>1830</v>
      </c>
      <c r="F569" s="660" t="s">
        <v>1831</v>
      </c>
      <c r="G569" s="594" t="s">
        <v>1832</v>
      </c>
      <c r="H569" s="598" t="s">
        <v>659</v>
      </c>
      <c r="I569" s="145" t="s">
        <v>18</v>
      </c>
      <c r="J569" s="660" t="s">
        <v>1826</v>
      </c>
      <c r="K569" s="662" t="s">
        <v>42</v>
      </c>
      <c r="L569" s="866"/>
      <c r="M569" s="869"/>
      <c r="N569" s="872"/>
      <c r="O569" s="875"/>
      <c r="P569" s="1130"/>
      <c r="Q569" s="971"/>
    </row>
    <row r="570" spans="1:37" s="2" customFormat="1" ht="16.5" hidden="1" customHeight="1" thickBot="1">
      <c r="A570" s="861"/>
      <c r="B570" s="864"/>
      <c r="C570" s="595">
        <v>10</v>
      </c>
      <c r="D570" s="596" t="s">
        <v>673</v>
      </c>
      <c r="E570" s="661" t="s">
        <v>1833</v>
      </c>
      <c r="F570" s="661"/>
      <c r="G570" s="596" t="s">
        <v>1834</v>
      </c>
      <c r="H570" s="599" t="s">
        <v>669</v>
      </c>
      <c r="I570" s="147" t="s">
        <v>670</v>
      </c>
      <c r="J570" s="661" t="s">
        <v>1826</v>
      </c>
      <c r="K570" s="663" t="s">
        <v>42</v>
      </c>
      <c r="L570" s="867"/>
      <c r="M570" s="870"/>
      <c r="N570" s="873"/>
      <c r="O570" s="876"/>
      <c r="P570" s="1131"/>
      <c r="Q570" s="972"/>
    </row>
    <row r="571" spans="1:37" s="41" customFormat="1" ht="16.5" hidden="1" customHeight="1" thickBot="1">
      <c r="A571" s="856">
        <v>48</v>
      </c>
      <c r="B571" s="853" t="s">
        <v>1226</v>
      </c>
      <c r="C571" s="713">
        <v>1</v>
      </c>
      <c r="D571" s="719" t="s">
        <v>657</v>
      </c>
      <c r="E571" s="719" t="s">
        <v>96</v>
      </c>
      <c r="F571" s="719" t="s">
        <v>1160</v>
      </c>
      <c r="G571" s="126" t="s">
        <v>280</v>
      </c>
      <c r="H571" s="127" t="s">
        <v>993</v>
      </c>
      <c r="I571" s="728" t="s">
        <v>3965</v>
      </c>
      <c r="J571" s="877" t="s">
        <v>3966</v>
      </c>
      <c r="K571" s="912" t="s">
        <v>975</v>
      </c>
      <c r="L571" s="934" t="s">
        <v>3967</v>
      </c>
      <c r="M571" s="877" t="s">
        <v>1227</v>
      </c>
      <c r="N571" s="877" t="s">
        <v>1228</v>
      </c>
      <c r="O571" s="912" t="s">
        <v>1229</v>
      </c>
      <c r="P571" s="1111"/>
      <c r="Q571" s="901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</row>
    <row r="572" spans="1:37" s="41" customFormat="1" ht="16.5" hidden="1" customHeight="1" thickBot="1">
      <c r="A572" s="857"/>
      <c r="B572" s="854"/>
      <c r="C572" s="714">
        <v>2</v>
      </c>
      <c r="D572" s="720" t="s">
        <v>11</v>
      </c>
      <c r="E572" s="720" t="s">
        <v>1230</v>
      </c>
      <c r="F572" s="720" t="s">
        <v>1231</v>
      </c>
      <c r="G572" s="128" t="s">
        <v>1232</v>
      </c>
      <c r="H572" s="129" t="s">
        <v>993</v>
      </c>
      <c r="I572" s="729" t="s">
        <v>3968</v>
      </c>
      <c r="J572" s="878"/>
      <c r="K572" s="904"/>
      <c r="L572" s="935"/>
      <c r="M572" s="878"/>
      <c r="N572" s="878"/>
      <c r="O572" s="904"/>
      <c r="P572" s="1112"/>
      <c r="Q572" s="901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</row>
    <row r="573" spans="1:37" s="41" customFormat="1" ht="16.5" hidden="1" customHeight="1" thickBot="1">
      <c r="A573" s="857"/>
      <c r="B573" s="854"/>
      <c r="C573" s="714">
        <v>3</v>
      </c>
      <c r="D573" s="720" t="s">
        <v>11</v>
      </c>
      <c r="E573" s="720" t="s">
        <v>1233</v>
      </c>
      <c r="F573" s="720" t="s">
        <v>3969</v>
      </c>
      <c r="G573" s="128" t="s">
        <v>1235</v>
      </c>
      <c r="H573" s="129" t="s">
        <v>993</v>
      </c>
      <c r="I573" s="729" t="s">
        <v>980</v>
      </c>
      <c r="J573" s="878"/>
      <c r="K573" s="904"/>
      <c r="L573" s="935"/>
      <c r="M573" s="878"/>
      <c r="N573" s="878"/>
      <c r="O573" s="904"/>
      <c r="P573" s="1112"/>
      <c r="Q573" s="901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</row>
    <row r="574" spans="1:37" s="41" customFormat="1" ht="16.5" hidden="1" customHeight="1" thickBot="1">
      <c r="A574" s="857"/>
      <c r="B574" s="854"/>
      <c r="C574" s="714">
        <v>4</v>
      </c>
      <c r="D574" s="720" t="s">
        <v>11</v>
      </c>
      <c r="E574" s="720" t="s">
        <v>3970</v>
      </c>
      <c r="F574" s="720" t="s">
        <v>1231</v>
      </c>
      <c r="G574" s="128" t="s">
        <v>1236</v>
      </c>
      <c r="H574" s="129" t="s">
        <v>993</v>
      </c>
      <c r="I574" s="729" t="s">
        <v>3965</v>
      </c>
      <c r="J574" s="878"/>
      <c r="K574" s="904"/>
      <c r="L574" s="935"/>
      <c r="M574" s="878"/>
      <c r="N574" s="878"/>
      <c r="O574" s="904"/>
      <c r="P574" s="1112"/>
      <c r="Q574" s="901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</row>
    <row r="575" spans="1:37" s="41" customFormat="1" ht="16.5" hidden="1" customHeight="1" thickBot="1">
      <c r="A575" s="857"/>
      <c r="B575" s="854"/>
      <c r="C575" s="714">
        <v>5</v>
      </c>
      <c r="D575" s="720" t="s">
        <v>11</v>
      </c>
      <c r="E575" s="720" t="s">
        <v>1237</v>
      </c>
      <c r="F575" s="720" t="s">
        <v>1238</v>
      </c>
      <c r="G575" s="128" t="s">
        <v>3971</v>
      </c>
      <c r="H575" s="129" t="s">
        <v>3972</v>
      </c>
      <c r="I575" s="729" t="s">
        <v>3965</v>
      </c>
      <c r="J575" s="878"/>
      <c r="K575" s="904"/>
      <c r="L575" s="935"/>
      <c r="M575" s="878"/>
      <c r="N575" s="878"/>
      <c r="O575" s="904"/>
      <c r="P575" s="1112"/>
      <c r="Q575" s="901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</row>
    <row r="576" spans="1:37" s="41" customFormat="1" ht="16.5" hidden="1" customHeight="1" thickBot="1">
      <c r="A576" s="857"/>
      <c r="B576" s="854"/>
      <c r="C576" s="714">
        <v>6</v>
      </c>
      <c r="D576" s="720" t="s">
        <v>3973</v>
      </c>
      <c r="E576" s="720" t="s">
        <v>1239</v>
      </c>
      <c r="F576" s="720" t="s">
        <v>1185</v>
      </c>
      <c r="G576" s="720" t="s">
        <v>1240</v>
      </c>
      <c r="H576" s="132" t="s">
        <v>993</v>
      </c>
      <c r="I576" s="729" t="s">
        <v>981</v>
      </c>
      <c r="J576" s="878"/>
      <c r="K576" s="904"/>
      <c r="L576" s="935"/>
      <c r="M576" s="878"/>
      <c r="N576" s="878"/>
      <c r="O576" s="904"/>
      <c r="P576" s="1112"/>
      <c r="Q576" s="901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</row>
    <row r="577" spans="1:37" s="41" customFormat="1" ht="16.5" hidden="1" customHeight="1" thickBot="1">
      <c r="A577" s="857"/>
      <c r="B577" s="854"/>
      <c r="C577" s="714">
        <v>7</v>
      </c>
      <c r="D577" s="720" t="s">
        <v>3974</v>
      </c>
      <c r="E577" s="720" t="s">
        <v>1241</v>
      </c>
      <c r="F577" s="720" t="s">
        <v>1185</v>
      </c>
      <c r="G577" s="720" t="s">
        <v>1243</v>
      </c>
      <c r="H577" s="132" t="s">
        <v>993</v>
      </c>
      <c r="I577" s="729" t="s">
        <v>981</v>
      </c>
      <c r="J577" s="878"/>
      <c r="K577" s="904"/>
      <c r="L577" s="935"/>
      <c r="M577" s="878"/>
      <c r="N577" s="878"/>
      <c r="O577" s="904"/>
      <c r="P577" s="1112"/>
      <c r="Q577" s="901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</row>
    <row r="578" spans="1:37" s="41" customFormat="1" ht="16.5" hidden="1" customHeight="1" thickBot="1">
      <c r="A578" s="857"/>
      <c r="B578" s="854"/>
      <c r="C578" s="714">
        <v>8</v>
      </c>
      <c r="D578" s="720" t="s">
        <v>680</v>
      </c>
      <c r="E578" s="720" t="s">
        <v>1244</v>
      </c>
      <c r="F578" s="720" t="s">
        <v>1177</v>
      </c>
      <c r="G578" s="720" t="s">
        <v>1178</v>
      </c>
      <c r="H578" s="132" t="s">
        <v>993</v>
      </c>
      <c r="I578" s="729" t="s">
        <v>3975</v>
      </c>
      <c r="J578" s="878"/>
      <c r="K578" s="904"/>
      <c r="L578" s="935"/>
      <c r="M578" s="878"/>
      <c r="N578" s="878"/>
      <c r="O578" s="904"/>
      <c r="P578" s="1112"/>
      <c r="Q578" s="901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</row>
    <row r="579" spans="1:37" s="41" customFormat="1" ht="16.5" hidden="1" customHeight="1" thickBot="1">
      <c r="A579" s="858"/>
      <c r="B579" s="855"/>
      <c r="C579" s="25">
        <v>9</v>
      </c>
      <c r="D579" s="726" t="s">
        <v>680</v>
      </c>
      <c r="E579" s="726" t="s">
        <v>3976</v>
      </c>
      <c r="F579" s="726" t="s">
        <v>3977</v>
      </c>
      <c r="G579" s="726" t="s">
        <v>3978</v>
      </c>
      <c r="H579" s="130" t="s">
        <v>3972</v>
      </c>
      <c r="I579" s="730" t="s">
        <v>981</v>
      </c>
      <c r="J579" s="879"/>
      <c r="K579" s="905"/>
      <c r="L579" s="936"/>
      <c r="M579" s="879"/>
      <c r="N579" s="879"/>
      <c r="O579" s="905"/>
      <c r="P579" s="1113"/>
      <c r="Q579" s="901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</row>
    <row r="580" spans="1:37" s="40" customFormat="1" ht="16.5" hidden="1" customHeight="1" thickBot="1">
      <c r="A580" s="856">
        <v>49</v>
      </c>
      <c r="B580" s="853" t="s">
        <v>1245</v>
      </c>
      <c r="C580" s="252">
        <v>1</v>
      </c>
      <c r="D580" s="246" t="s">
        <v>87</v>
      </c>
      <c r="E580" s="246" t="s">
        <v>96</v>
      </c>
      <c r="F580" s="246" t="s">
        <v>43</v>
      </c>
      <c r="G580" s="28" t="s">
        <v>4366</v>
      </c>
      <c r="H580" s="29" t="s">
        <v>5</v>
      </c>
      <c r="I580" s="207" t="s">
        <v>999</v>
      </c>
      <c r="J580" s="847" t="s">
        <v>1246</v>
      </c>
      <c r="K580" s="844" t="s">
        <v>1247</v>
      </c>
      <c r="L580" s="850" t="s">
        <v>1248</v>
      </c>
      <c r="M580" s="847" t="s">
        <v>1249</v>
      </c>
      <c r="N580" s="847" t="s">
        <v>1250</v>
      </c>
      <c r="O580" s="844" t="s">
        <v>1251</v>
      </c>
      <c r="P580" s="1114"/>
      <c r="Q580" s="910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</row>
    <row r="581" spans="1:37" s="40" customFormat="1" ht="16.5" hidden="1" customHeight="1" thickBot="1">
      <c r="A581" s="857"/>
      <c r="B581" s="854"/>
      <c r="C581" s="253">
        <v>2</v>
      </c>
      <c r="D581" s="235" t="s">
        <v>11</v>
      </c>
      <c r="E581" s="235" t="s">
        <v>96</v>
      </c>
      <c r="F581" s="235" t="s">
        <v>1206</v>
      </c>
      <c r="G581" s="30" t="s">
        <v>280</v>
      </c>
      <c r="H581" s="27" t="s">
        <v>5</v>
      </c>
      <c r="I581" s="208" t="s">
        <v>989</v>
      </c>
      <c r="J581" s="848"/>
      <c r="K581" s="845"/>
      <c r="L581" s="851"/>
      <c r="M581" s="848"/>
      <c r="N581" s="848"/>
      <c r="O581" s="845"/>
      <c r="P581" s="1115"/>
      <c r="Q581" s="910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</row>
    <row r="582" spans="1:37" s="40" customFormat="1" ht="16.5" hidden="1" customHeight="1" thickBot="1">
      <c r="A582" s="857"/>
      <c r="B582" s="854"/>
      <c r="C582" s="253">
        <v>3</v>
      </c>
      <c r="D582" s="235" t="s">
        <v>11</v>
      </c>
      <c r="E582" s="235" t="s">
        <v>411</v>
      </c>
      <c r="F582" s="235" t="s">
        <v>412</v>
      </c>
      <c r="G582" s="30" t="s">
        <v>1252</v>
      </c>
      <c r="H582" s="27" t="s">
        <v>5</v>
      </c>
      <c r="I582" s="208" t="s">
        <v>989</v>
      </c>
      <c r="J582" s="848"/>
      <c r="K582" s="845"/>
      <c r="L582" s="851"/>
      <c r="M582" s="848"/>
      <c r="N582" s="848"/>
      <c r="O582" s="845"/>
      <c r="P582" s="1115"/>
      <c r="Q582" s="910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</row>
    <row r="583" spans="1:37" s="40" customFormat="1" ht="16.5" hidden="1" customHeight="1" thickBot="1">
      <c r="A583" s="857"/>
      <c r="B583" s="854"/>
      <c r="C583" s="253">
        <v>4</v>
      </c>
      <c r="D583" s="235" t="s">
        <v>11</v>
      </c>
      <c r="E583" s="235" t="s">
        <v>1859</v>
      </c>
      <c r="F583" s="235" t="s">
        <v>381</v>
      </c>
      <c r="G583" s="30" t="s">
        <v>1253</v>
      </c>
      <c r="H583" s="27" t="s">
        <v>5</v>
      </c>
      <c r="I583" s="208" t="s">
        <v>999</v>
      </c>
      <c r="J583" s="848"/>
      <c r="K583" s="845"/>
      <c r="L583" s="851"/>
      <c r="M583" s="848"/>
      <c r="N583" s="848"/>
      <c r="O583" s="845"/>
      <c r="P583" s="1115"/>
      <c r="Q583" s="910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</row>
    <row r="584" spans="1:37" s="40" customFormat="1" ht="16.5" hidden="1" customHeight="1" thickBot="1">
      <c r="A584" s="857"/>
      <c r="B584" s="854"/>
      <c r="C584" s="253">
        <v>5</v>
      </c>
      <c r="D584" s="235" t="s">
        <v>11</v>
      </c>
      <c r="E584" s="235" t="s">
        <v>413</v>
      </c>
      <c r="F584" s="235" t="s">
        <v>414</v>
      </c>
      <c r="G584" s="30" t="s">
        <v>1254</v>
      </c>
      <c r="H584" s="27" t="s">
        <v>5</v>
      </c>
      <c r="I584" s="208" t="s">
        <v>989</v>
      </c>
      <c r="J584" s="848"/>
      <c r="K584" s="845"/>
      <c r="L584" s="851"/>
      <c r="M584" s="848"/>
      <c r="N584" s="848"/>
      <c r="O584" s="845"/>
      <c r="P584" s="1115"/>
      <c r="Q584" s="910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</row>
    <row r="585" spans="1:37" s="40" customFormat="1" ht="16.5" hidden="1" customHeight="1" thickBot="1">
      <c r="A585" s="857"/>
      <c r="B585" s="854"/>
      <c r="C585" s="253">
        <v>6</v>
      </c>
      <c r="D585" s="235" t="s">
        <v>11</v>
      </c>
      <c r="E585" s="235" t="s">
        <v>415</v>
      </c>
      <c r="F585" s="235" t="s">
        <v>51</v>
      </c>
      <c r="G585" s="30" t="s">
        <v>1255</v>
      </c>
      <c r="H585" s="27" t="s">
        <v>5</v>
      </c>
      <c r="I585" s="208" t="s">
        <v>85</v>
      </c>
      <c r="J585" s="848"/>
      <c r="K585" s="845"/>
      <c r="L585" s="851"/>
      <c r="M585" s="848"/>
      <c r="N585" s="848"/>
      <c r="O585" s="845"/>
      <c r="P585" s="1115"/>
      <c r="Q585" s="910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</row>
    <row r="586" spans="1:37" s="40" customFormat="1" ht="16.5" hidden="1" customHeight="1" thickBot="1">
      <c r="A586" s="857"/>
      <c r="B586" s="854"/>
      <c r="C586" s="253">
        <v>7</v>
      </c>
      <c r="D586" s="235" t="s">
        <v>11</v>
      </c>
      <c r="E586" s="235" t="s">
        <v>415</v>
      </c>
      <c r="F586" s="235" t="s">
        <v>1151</v>
      </c>
      <c r="G586" s="30" t="s">
        <v>1256</v>
      </c>
      <c r="H586" s="27" t="s">
        <v>5</v>
      </c>
      <c r="I586" s="208" t="s">
        <v>981</v>
      </c>
      <c r="J586" s="848"/>
      <c r="K586" s="845"/>
      <c r="L586" s="851"/>
      <c r="M586" s="848"/>
      <c r="N586" s="848"/>
      <c r="O586" s="845"/>
      <c r="P586" s="1115"/>
      <c r="Q586" s="910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</row>
    <row r="587" spans="1:37" s="40" customFormat="1" ht="16.5" hidden="1" customHeight="1" thickBot="1">
      <c r="A587" s="857"/>
      <c r="B587" s="854"/>
      <c r="C587" s="253">
        <v>8</v>
      </c>
      <c r="D587" s="235" t="s">
        <v>11</v>
      </c>
      <c r="E587" s="235" t="s">
        <v>416</v>
      </c>
      <c r="F587" s="235" t="s">
        <v>51</v>
      </c>
      <c r="G587" s="30" t="s">
        <v>417</v>
      </c>
      <c r="H587" s="27" t="s">
        <v>5</v>
      </c>
      <c r="I587" s="208" t="s">
        <v>982</v>
      </c>
      <c r="J587" s="848"/>
      <c r="K587" s="845"/>
      <c r="L587" s="851"/>
      <c r="M587" s="848"/>
      <c r="N587" s="848"/>
      <c r="O587" s="845"/>
      <c r="P587" s="1115"/>
      <c r="Q587" s="910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</row>
    <row r="588" spans="1:37" s="40" customFormat="1" ht="16.5" hidden="1" customHeight="1" thickBot="1">
      <c r="A588" s="857"/>
      <c r="B588" s="854"/>
      <c r="C588" s="253">
        <v>9</v>
      </c>
      <c r="D588" s="235" t="s">
        <v>11</v>
      </c>
      <c r="E588" s="235" t="s">
        <v>1257</v>
      </c>
      <c r="F588" s="235" t="s">
        <v>418</v>
      </c>
      <c r="G588" s="30" t="s">
        <v>419</v>
      </c>
      <c r="H588" s="27" t="s">
        <v>5</v>
      </c>
      <c r="I588" s="208" t="s">
        <v>85</v>
      </c>
      <c r="J588" s="848"/>
      <c r="K588" s="845"/>
      <c r="L588" s="851"/>
      <c r="M588" s="848"/>
      <c r="N588" s="848"/>
      <c r="O588" s="845"/>
      <c r="P588" s="1115"/>
      <c r="Q588" s="910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</row>
    <row r="589" spans="1:37" s="40" customFormat="1" ht="16.5" hidden="1" customHeight="1" thickBot="1">
      <c r="A589" s="857"/>
      <c r="B589" s="854"/>
      <c r="C589" s="253">
        <v>10</v>
      </c>
      <c r="D589" s="235" t="s">
        <v>11</v>
      </c>
      <c r="E589" s="235" t="s">
        <v>420</v>
      </c>
      <c r="F589" s="235" t="s">
        <v>421</v>
      </c>
      <c r="G589" s="30" t="s">
        <v>1258</v>
      </c>
      <c r="H589" s="27" t="s">
        <v>5</v>
      </c>
      <c r="I589" s="208" t="s">
        <v>981</v>
      </c>
      <c r="J589" s="848"/>
      <c r="K589" s="845"/>
      <c r="L589" s="851"/>
      <c r="M589" s="848"/>
      <c r="N589" s="848"/>
      <c r="O589" s="845"/>
      <c r="P589" s="1115"/>
      <c r="Q589" s="910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</row>
    <row r="590" spans="1:37" s="40" customFormat="1" ht="16.5" hidden="1" customHeight="1" thickBot="1">
      <c r="A590" s="857"/>
      <c r="B590" s="854"/>
      <c r="C590" s="253">
        <v>11</v>
      </c>
      <c r="D590" s="235" t="s">
        <v>11</v>
      </c>
      <c r="E590" s="235" t="s">
        <v>420</v>
      </c>
      <c r="F590" s="235" t="s">
        <v>421</v>
      </c>
      <c r="G590" s="30" t="s">
        <v>1259</v>
      </c>
      <c r="H590" s="27" t="s">
        <v>5</v>
      </c>
      <c r="I590" s="208" t="s">
        <v>981</v>
      </c>
      <c r="J590" s="848"/>
      <c r="K590" s="845"/>
      <c r="L590" s="851"/>
      <c r="M590" s="848"/>
      <c r="N590" s="848"/>
      <c r="O590" s="845"/>
      <c r="P590" s="1115"/>
      <c r="Q590" s="910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</row>
    <row r="591" spans="1:37" s="40" customFormat="1" ht="16.5" hidden="1" customHeight="1" thickBot="1">
      <c r="A591" s="857"/>
      <c r="B591" s="854"/>
      <c r="C591" s="253">
        <v>12</v>
      </c>
      <c r="D591" s="235" t="s">
        <v>11</v>
      </c>
      <c r="E591" s="235" t="s">
        <v>422</v>
      </c>
      <c r="F591" s="235" t="s">
        <v>51</v>
      </c>
      <c r="G591" s="30" t="s">
        <v>423</v>
      </c>
      <c r="H591" s="27" t="s">
        <v>5</v>
      </c>
      <c r="I591" s="208" t="s">
        <v>981</v>
      </c>
      <c r="J591" s="848"/>
      <c r="K591" s="845"/>
      <c r="L591" s="851"/>
      <c r="M591" s="848"/>
      <c r="N591" s="848"/>
      <c r="O591" s="845"/>
      <c r="P591" s="1115"/>
      <c r="Q591" s="910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</row>
    <row r="592" spans="1:37" s="40" customFormat="1" ht="16.5" hidden="1" customHeight="1" thickBot="1">
      <c r="A592" s="857"/>
      <c r="B592" s="854"/>
      <c r="C592" s="253">
        <v>13</v>
      </c>
      <c r="D592" s="235" t="s">
        <v>11</v>
      </c>
      <c r="E592" s="235" t="s">
        <v>90</v>
      </c>
      <c r="F592" s="235" t="s">
        <v>50</v>
      </c>
      <c r="G592" s="30" t="s">
        <v>424</v>
      </c>
      <c r="H592" s="27" t="s">
        <v>5</v>
      </c>
      <c r="I592" s="208" t="s">
        <v>85</v>
      </c>
      <c r="J592" s="848"/>
      <c r="K592" s="845"/>
      <c r="L592" s="851"/>
      <c r="M592" s="848"/>
      <c r="N592" s="848"/>
      <c r="O592" s="845"/>
      <c r="P592" s="1115"/>
      <c r="Q592" s="910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</row>
    <row r="593" spans="1:37" s="40" customFormat="1" ht="16.5" hidden="1" customHeight="1" thickBot="1">
      <c r="A593" s="857"/>
      <c r="B593" s="854"/>
      <c r="C593" s="253">
        <v>14</v>
      </c>
      <c r="D593" s="235" t="s">
        <v>11</v>
      </c>
      <c r="E593" s="235" t="s">
        <v>1260</v>
      </c>
      <c r="F593" s="235" t="s">
        <v>1261</v>
      </c>
      <c r="G593" s="30" t="s">
        <v>1262</v>
      </c>
      <c r="H593" s="27" t="s">
        <v>5</v>
      </c>
      <c r="I593" s="208" t="s">
        <v>982</v>
      </c>
      <c r="J593" s="848"/>
      <c r="K593" s="845"/>
      <c r="L593" s="851"/>
      <c r="M593" s="848"/>
      <c r="N593" s="848"/>
      <c r="O593" s="845"/>
      <c r="P593" s="1115"/>
      <c r="Q593" s="910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</row>
    <row r="594" spans="1:37" s="40" customFormat="1" ht="16.5" hidden="1" customHeight="1" thickBot="1">
      <c r="A594" s="858"/>
      <c r="B594" s="855"/>
      <c r="C594" s="25">
        <v>15</v>
      </c>
      <c r="D594" s="236" t="s">
        <v>11</v>
      </c>
      <c r="E594" s="236" t="s">
        <v>48</v>
      </c>
      <c r="F594" s="236" t="s">
        <v>62</v>
      </c>
      <c r="G594" s="31" t="s">
        <v>207</v>
      </c>
      <c r="H594" s="32" t="s">
        <v>5</v>
      </c>
      <c r="I594" s="209" t="s">
        <v>982</v>
      </c>
      <c r="J594" s="849"/>
      <c r="K594" s="846"/>
      <c r="L594" s="852"/>
      <c r="M594" s="849"/>
      <c r="N594" s="849"/>
      <c r="O594" s="846"/>
      <c r="P594" s="1116"/>
      <c r="Q594" s="910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</row>
    <row r="595" spans="1:37" s="41" customFormat="1" ht="16.5" customHeight="1" thickBot="1">
      <c r="A595" s="880">
        <v>50</v>
      </c>
      <c r="B595" s="853" t="s">
        <v>2522</v>
      </c>
      <c r="C595" s="436">
        <v>1</v>
      </c>
      <c r="D595" s="431" t="s">
        <v>87</v>
      </c>
      <c r="E595" s="431" t="s">
        <v>96</v>
      </c>
      <c r="F595" s="431" t="s">
        <v>375</v>
      </c>
      <c r="G595" s="431" t="s">
        <v>665</v>
      </c>
      <c r="H595" s="29" t="s">
        <v>41</v>
      </c>
      <c r="I595" s="207" t="s">
        <v>660</v>
      </c>
      <c r="J595" s="847" t="s">
        <v>2523</v>
      </c>
      <c r="K595" s="844" t="s">
        <v>2302</v>
      </c>
      <c r="L595" s="850" t="s">
        <v>2524</v>
      </c>
      <c r="M595" s="847" t="s">
        <v>2525</v>
      </c>
      <c r="N595" s="847" t="s">
        <v>2526</v>
      </c>
      <c r="O595" s="844" t="s">
        <v>2527</v>
      </c>
      <c r="P595" s="1114"/>
      <c r="Q595" s="901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</row>
    <row r="596" spans="1:37" s="41" customFormat="1" ht="16.5" customHeight="1" thickBot="1">
      <c r="A596" s="881"/>
      <c r="B596" s="854"/>
      <c r="C596" s="437">
        <v>2</v>
      </c>
      <c r="D596" s="432" t="s">
        <v>11</v>
      </c>
      <c r="E596" s="432" t="s">
        <v>96</v>
      </c>
      <c r="F596" s="432" t="s">
        <v>376</v>
      </c>
      <c r="G596" s="432" t="s">
        <v>296</v>
      </c>
      <c r="H596" s="27" t="s">
        <v>5</v>
      </c>
      <c r="I596" s="208" t="s">
        <v>660</v>
      </c>
      <c r="J596" s="848"/>
      <c r="K596" s="845"/>
      <c r="L596" s="851"/>
      <c r="M596" s="848"/>
      <c r="N596" s="848"/>
      <c r="O596" s="845"/>
      <c r="P596" s="1115"/>
      <c r="Q596" s="901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</row>
    <row r="597" spans="1:37" s="41" customFormat="1" ht="16.5" customHeight="1" thickBot="1">
      <c r="A597" s="881"/>
      <c r="B597" s="854"/>
      <c r="C597" s="437">
        <v>3</v>
      </c>
      <c r="D597" s="432" t="s">
        <v>11</v>
      </c>
      <c r="E597" s="432" t="s">
        <v>96</v>
      </c>
      <c r="F597" s="432" t="s">
        <v>377</v>
      </c>
      <c r="G597" s="432" t="s">
        <v>4394</v>
      </c>
      <c r="H597" s="27" t="s">
        <v>5</v>
      </c>
      <c r="I597" s="208" t="s">
        <v>660</v>
      </c>
      <c r="J597" s="848"/>
      <c r="K597" s="845"/>
      <c r="L597" s="851"/>
      <c r="M597" s="848"/>
      <c r="N597" s="848"/>
      <c r="O597" s="845"/>
      <c r="P597" s="1115"/>
      <c r="Q597" s="901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</row>
    <row r="598" spans="1:37" s="41" customFormat="1" ht="16.5" customHeight="1" thickBot="1">
      <c r="A598" s="881"/>
      <c r="B598" s="854"/>
      <c r="C598" s="437">
        <v>4</v>
      </c>
      <c r="D598" s="432" t="s">
        <v>11</v>
      </c>
      <c r="E598" s="432" t="s">
        <v>48</v>
      </c>
      <c r="F598" s="432" t="s">
        <v>62</v>
      </c>
      <c r="G598" s="432" t="s">
        <v>2528</v>
      </c>
      <c r="H598" s="27" t="s">
        <v>41</v>
      </c>
      <c r="I598" s="208" t="s">
        <v>670</v>
      </c>
      <c r="J598" s="848"/>
      <c r="K598" s="845"/>
      <c r="L598" s="851"/>
      <c r="M598" s="848"/>
      <c r="N598" s="848"/>
      <c r="O598" s="845"/>
      <c r="P598" s="1115"/>
      <c r="Q598" s="901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</row>
    <row r="599" spans="1:37" s="41" customFormat="1" ht="16.5" customHeight="1" thickBot="1">
      <c r="A599" s="881"/>
      <c r="B599" s="854"/>
      <c r="C599" s="437">
        <v>5</v>
      </c>
      <c r="D599" s="432" t="s">
        <v>11</v>
      </c>
      <c r="E599" s="432" t="s">
        <v>378</v>
      </c>
      <c r="F599" s="432" t="s">
        <v>379</v>
      </c>
      <c r="G599" s="432" t="s">
        <v>2529</v>
      </c>
      <c r="H599" s="27" t="s">
        <v>5</v>
      </c>
      <c r="I599" s="208" t="s">
        <v>670</v>
      </c>
      <c r="J599" s="848"/>
      <c r="K599" s="845"/>
      <c r="L599" s="851"/>
      <c r="M599" s="848"/>
      <c r="N599" s="848"/>
      <c r="O599" s="845"/>
      <c r="P599" s="1115"/>
      <c r="Q599" s="901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</row>
    <row r="600" spans="1:37" s="41" customFormat="1" ht="16.5" customHeight="1" thickBot="1">
      <c r="A600" s="881"/>
      <c r="B600" s="854"/>
      <c r="C600" s="437">
        <v>6</v>
      </c>
      <c r="D600" s="432" t="s">
        <v>11</v>
      </c>
      <c r="E600" s="432" t="s">
        <v>380</v>
      </c>
      <c r="F600" s="432" t="s">
        <v>2530</v>
      </c>
      <c r="G600" s="432" t="s">
        <v>2531</v>
      </c>
      <c r="H600" s="27" t="s">
        <v>5</v>
      </c>
      <c r="I600" s="208" t="s">
        <v>670</v>
      </c>
      <c r="J600" s="848"/>
      <c r="K600" s="845"/>
      <c r="L600" s="851"/>
      <c r="M600" s="848"/>
      <c r="N600" s="848"/>
      <c r="O600" s="845"/>
      <c r="P600" s="1115"/>
      <c r="Q600" s="901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</row>
    <row r="601" spans="1:37" s="41" customFormat="1" ht="16.5" customHeight="1" thickBot="1">
      <c r="A601" s="882"/>
      <c r="B601" s="855"/>
      <c r="C601" s="25">
        <v>7</v>
      </c>
      <c r="D601" s="764" t="s">
        <v>11</v>
      </c>
      <c r="E601" s="764" t="s">
        <v>2532</v>
      </c>
      <c r="F601" s="764" t="s">
        <v>2533</v>
      </c>
      <c r="G601" s="764" t="s">
        <v>2534</v>
      </c>
      <c r="H601" s="87" t="s">
        <v>5</v>
      </c>
      <c r="I601" s="209" t="s">
        <v>670</v>
      </c>
      <c r="J601" s="849"/>
      <c r="K601" s="846"/>
      <c r="L601" s="852"/>
      <c r="M601" s="849"/>
      <c r="N601" s="849"/>
      <c r="O601" s="846"/>
      <c r="P601" s="1116"/>
      <c r="Q601" s="901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</row>
    <row r="602" spans="1:37" s="41" customFormat="1" ht="16.5" customHeight="1">
      <c r="A602" s="880">
        <v>51</v>
      </c>
      <c r="B602" s="853" t="s">
        <v>4349</v>
      </c>
      <c r="C602" s="762">
        <v>1</v>
      </c>
      <c r="D602" s="765" t="s">
        <v>4305</v>
      </c>
      <c r="E602" s="768" t="s">
        <v>4265</v>
      </c>
      <c r="F602" s="769" t="s">
        <v>4266</v>
      </c>
      <c r="G602" s="770" t="s">
        <v>4308</v>
      </c>
      <c r="H602" s="779" t="s">
        <v>5</v>
      </c>
      <c r="I602" s="207" t="s">
        <v>4303</v>
      </c>
      <c r="J602" s="847" t="s">
        <v>4350</v>
      </c>
      <c r="K602" s="844" t="s">
        <v>4347</v>
      </c>
      <c r="L602" s="850" t="s">
        <v>4345</v>
      </c>
      <c r="M602" s="847" t="s">
        <v>2535</v>
      </c>
      <c r="N602" s="847" t="s">
        <v>2536</v>
      </c>
      <c r="O602" s="844" t="s">
        <v>4346</v>
      </c>
      <c r="P602" s="1114"/>
      <c r="Q602" s="883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</row>
    <row r="603" spans="1:37" s="41" customFormat="1" ht="16.5" customHeight="1">
      <c r="A603" s="881"/>
      <c r="B603" s="854"/>
      <c r="C603" s="763">
        <v>2</v>
      </c>
      <c r="D603" s="766" t="s">
        <v>4305</v>
      </c>
      <c r="E603" s="771" t="s">
        <v>4267</v>
      </c>
      <c r="F603" s="772" t="s">
        <v>4268</v>
      </c>
      <c r="G603" s="773" t="s">
        <v>4309</v>
      </c>
      <c r="H603" s="780" t="s">
        <v>5</v>
      </c>
      <c r="I603" s="208" t="s">
        <v>4304</v>
      </c>
      <c r="J603" s="848"/>
      <c r="K603" s="845"/>
      <c r="L603" s="851"/>
      <c r="M603" s="848"/>
      <c r="N603" s="848"/>
      <c r="O603" s="845"/>
      <c r="P603" s="1115"/>
      <c r="Q603" s="884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</row>
    <row r="604" spans="1:37" s="41" customFormat="1" ht="16.5" customHeight="1">
      <c r="A604" s="881"/>
      <c r="B604" s="854"/>
      <c r="C604" s="763">
        <v>3</v>
      </c>
      <c r="D604" s="766" t="s">
        <v>4306</v>
      </c>
      <c r="E604" s="771" t="s">
        <v>4269</v>
      </c>
      <c r="F604" s="772" t="s">
        <v>4270</v>
      </c>
      <c r="G604" s="773" t="s">
        <v>4310</v>
      </c>
      <c r="H604" s="780" t="s">
        <v>6</v>
      </c>
      <c r="I604" s="208" t="s">
        <v>4304</v>
      </c>
      <c r="J604" s="848"/>
      <c r="K604" s="845"/>
      <c r="L604" s="851"/>
      <c r="M604" s="848"/>
      <c r="N604" s="848"/>
      <c r="O604" s="845"/>
      <c r="P604" s="1115"/>
      <c r="Q604" s="884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</row>
    <row r="605" spans="1:37" s="41" customFormat="1" ht="16.5" customHeight="1">
      <c r="A605" s="881"/>
      <c r="B605" s="854"/>
      <c r="C605" s="763">
        <v>4</v>
      </c>
      <c r="D605" s="766" t="s">
        <v>4305</v>
      </c>
      <c r="E605" s="771" t="s">
        <v>4271</v>
      </c>
      <c r="F605" s="772" t="s">
        <v>4270</v>
      </c>
      <c r="G605" s="773" t="s">
        <v>384</v>
      </c>
      <c r="H605" s="780" t="s">
        <v>5</v>
      </c>
      <c r="I605" s="208" t="s">
        <v>4304</v>
      </c>
      <c r="J605" s="848"/>
      <c r="K605" s="845"/>
      <c r="L605" s="851"/>
      <c r="M605" s="848"/>
      <c r="N605" s="848"/>
      <c r="O605" s="845"/>
      <c r="P605" s="1115"/>
      <c r="Q605" s="884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</row>
    <row r="606" spans="1:37" s="41" customFormat="1" ht="16.5" customHeight="1">
      <c r="A606" s="881"/>
      <c r="B606" s="854"/>
      <c r="C606" s="763">
        <v>5</v>
      </c>
      <c r="D606" s="766" t="s">
        <v>4306</v>
      </c>
      <c r="E606" s="771" t="s">
        <v>4272</v>
      </c>
      <c r="F606" s="772" t="s">
        <v>4273</v>
      </c>
      <c r="G606" s="773" t="s">
        <v>4311</v>
      </c>
      <c r="H606" s="780" t="s">
        <v>5</v>
      </c>
      <c r="I606" s="208" t="s">
        <v>4304</v>
      </c>
      <c r="J606" s="848"/>
      <c r="K606" s="845"/>
      <c r="L606" s="851"/>
      <c r="M606" s="848"/>
      <c r="N606" s="848"/>
      <c r="O606" s="845"/>
      <c r="P606" s="1115"/>
      <c r="Q606" s="884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</row>
    <row r="607" spans="1:37" s="41" customFormat="1" ht="16.5" customHeight="1">
      <c r="A607" s="881"/>
      <c r="B607" s="854"/>
      <c r="C607" s="763">
        <v>6</v>
      </c>
      <c r="D607" s="766" t="s">
        <v>4305</v>
      </c>
      <c r="E607" s="771" t="s">
        <v>4274</v>
      </c>
      <c r="F607" s="772" t="s">
        <v>4275</v>
      </c>
      <c r="G607" s="773" t="s">
        <v>4312</v>
      </c>
      <c r="H607" s="780" t="s">
        <v>5</v>
      </c>
      <c r="I607" s="208" t="s">
        <v>4304</v>
      </c>
      <c r="J607" s="848"/>
      <c r="K607" s="845"/>
      <c r="L607" s="851"/>
      <c r="M607" s="848"/>
      <c r="N607" s="848"/>
      <c r="O607" s="845"/>
      <c r="P607" s="1115"/>
      <c r="Q607" s="884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</row>
    <row r="608" spans="1:37" s="41" customFormat="1" ht="16.5" customHeight="1">
      <c r="A608" s="881"/>
      <c r="B608" s="854"/>
      <c r="C608" s="763">
        <v>7</v>
      </c>
      <c r="D608" s="766" t="s">
        <v>4306</v>
      </c>
      <c r="E608" s="774" t="s">
        <v>4276</v>
      </c>
      <c r="F608" s="772" t="s">
        <v>4277</v>
      </c>
      <c r="G608" s="773" t="s">
        <v>4313</v>
      </c>
      <c r="H608" s="780" t="s">
        <v>5</v>
      </c>
      <c r="I608" s="208" t="s">
        <v>4304</v>
      </c>
      <c r="J608" s="848"/>
      <c r="K608" s="845"/>
      <c r="L608" s="851"/>
      <c r="M608" s="848"/>
      <c r="N608" s="848"/>
      <c r="O608" s="845"/>
      <c r="P608" s="1115"/>
      <c r="Q608" s="884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</row>
    <row r="609" spans="1:37" s="41" customFormat="1" ht="16.5" customHeight="1">
      <c r="A609" s="881"/>
      <c r="B609" s="854"/>
      <c r="C609" s="763">
        <v>8</v>
      </c>
      <c r="D609" s="766" t="s">
        <v>4305</v>
      </c>
      <c r="E609" s="771" t="s">
        <v>4278</v>
      </c>
      <c r="F609" s="772" t="s">
        <v>4279</v>
      </c>
      <c r="G609" s="773" t="s">
        <v>4314</v>
      </c>
      <c r="H609" s="780" t="s">
        <v>5</v>
      </c>
      <c r="I609" s="208" t="s">
        <v>4304</v>
      </c>
      <c r="J609" s="848"/>
      <c r="K609" s="845"/>
      <c r="L609" s="851"/>
      <c r="M609" s="848"/>
      <c r="N609" s="848"/>
      <c r="O609" s="845"/>
      <c r="P609" s="1115"/>
      <c r="Q609" s="884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</row>
    <row r="610" spans="1:37" s="41" customFormat="1" ht="16.5" customHeight="1">
      <c r="A610" s="881"/>
      <c r="B610" s="854"/>
      <c r="C610" s="763">
        <v>9</v>
      </c>
      <c r="D610" s="766" t="s">
        <v>4306</v>
      </c>
      <c r="E610" s="771" t="s">
        <v>4280</v>
      </c>
      <c r="F610" s="772" t="s">
        <v>4279</v>
      </c>
      <c r="G610" s="773" t="s">
        <v>4315</v>
      </c>
      <c r="H610" s="780" t="s">
        <v>5</v>
      </c>
      <c r="I610" s="208" t="s">
        <v>4304</v>
      </c>
      <c r="J610" s="848"/>
      <c r="K610" s="845"/>
      <c r="L610" s="851"/>
      <c r="M610" s="848"/>
      <c r="N610" s="848"/>
      <c r="O610" s="845"/>
      <c r="P610" s="1115"/>
      <c r="Q610" s="884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</row>
    <row r="611" spans="1:37" s="41" customFormat="1" ht="16.5" customHeight="1">
      <c r="A611" s="881"/>
      <c r="B611" s="854"/>
      <c r="C611" s="763">
        <v>10</v>
      </c>
      <c r="D611" s="766" t="s">
        <v>4305</v>
      </c>
      <c r="E611" s="775" t="s">
        <v>4281</v>
      </c>
      <c r="F611" s="772" t="s">
        <v>4279</v>
      </c>
      <c r="G611" s="773" t="s">
        <v>4316</v>
      </c>
      <c r="H611" s="780" t="s">
        <v>5</v>
      </c>
      <c r="I611" s="208" t="s">
        <v>4304</v>
      </c>
      <c r="J611" s="848"/>
      <c r="K611" s="845"/>
      <c r="L611" s="851"/>
      <c r="M611" s="848"/>
      <c r="N611" s="848"/>
      <c r="O611" s="845"/>
      <c r="P611" s="1115"/>
      <c r="Q611" s="884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</row>
    <row r="612" spans="1:37" s="41" customFormat="1" ht="16.5" customHeight="1">
      <c r="A612" s="881"/>
      <c r="B612" s="854"/>
      <c r="C612" s="763">
        <v>11</v>
      </c>
      <c r="D612" s="766" t="s">
        <v>4306</v>
      </c>
      <c r="E612" s="774" t="s">
        <v>4282</v>
      </c>
      <c r="F612" s="772" t="s">
        <v>4283</v>
      </c>
      <c r="G612" s="773" t="s">
        <v>4317</v>
      </c>
      <c r="H612" s="780" t="s">
        <v>6</v>
      </c>
      <c r="I612" s="208" t="s">
        <v>4304</v>
      </c>
      <c r="J612" s="848"/>
      <c r="K612" s="845"/>
      <c r="L612" s="851"/>
      <c r="M612" s="848"/>
      <c r="N612" s="848"/>
      <c r="O612" s="845"/>
      <c r="P612" s="1115"/>
      <c r="Q612" s="884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</row>
    <row r="613" spans="1:37" s="41" customFormat="1" ht="16.5" customHeight="1">
      <c r="A613" s="881"/>
      <c r="B613" s="854"/>
      <c r="C613" s="763">
        <v>12</v>
      </c>
      <c r="D613" s="766" t="s">
        <v>4305</v>
      </c>
      <c r="E613" s="774" t="s">
        <v>4284</v>
      </c>
      <c r="F613" s="772" t="s">
        <v>4285</v>
      </c>
      <c r="G613" s="773" t="s">
        <v>4318</v>
      </c>
      <c r="H613" s="780" t="s">
        <v>5</v>
      </c>
      <c r="I613" s="208" t="s">
        <v>4304</v>
      </c>
      <c r="J613" s="848"/>
      <c r="K613" s="845"/>
      <c r="L613" s="851"/>
      <c r="M613" s="848"/>
      <c r="N613" s="848"/>
      <c r="O613" s="845"/>
      <c r="P613" s="1115"/>
      <c r="Q613" s="884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</row>
    <row r="614" spans="1:37" s="41" customFormat="1" ht="16.5" customHeight="1">
      <c r="A614" s="881"/>
      <c r="B614" s="854"/>
      <c r="C614" s="763">
        <v>13</v>
      </c>
      <c r="D614" s="766" t="s">
        <v>4306</v>
      </c>
      <c r="E614" s="775" t="s">
        <v>4286</v>
      </c>
      <c r="F614" s="772" t="s">
        <v>4287</v>
      </c>
      <c r="G614" s="773" t="s">
        <v>4319</v>
      </c>
      <c r="H614" s="780" t="s">
        <v>5</v>
      </c>
      <c r="I614" s="208" t="s">
        <v>4304</v>
      </c>
      <c r="J614" s="848"/>
      <c r="K614" s="845"/>
      <c r="L614" s="851"/>
      <c r="M614" s="848"/>
      <c r="N614" s="848"/>
      <c r="O614" s="845"/>
      <c r="P614" s="1115"/>
      <c r="Q614" s="884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</row>
    <row r="615" spans="1:37" s="41" customFormat="1" ht="16.5" customHeight="1">
      <c r="A615" s="881"/>
      <c r="B615" s="854"/>
      <c r="C615" s="763">
        <v>14</v>
      </c>
      <c r="D615" s="766" t="s">
        <v>4305</v>
      </c>
      <c r="E615" s="771" t="s">
        <v>4262</v>
      </c>
      <c r="F615" s="772" t="s">
        <v>4288</v>
      </c>
      <c r="G615" s="773" t="s">
        <v>4320</v>
      </c>
      <c r="H615" s="780" t="s">
        <v>5</v>
      </c>
      <c r="I615" s="208" t="s">
        <v>4304</v>
      </c>
      <c r="J615" s="848"/>
      <c r="K615" s="845"/>
      <c r="L615" s="851"/>
      <c r="M615" s="848"/>
      <c r="N615" s="848"/>
      <c r="O615" s="845"/>
      <c r="P615" s="1115"/>
      <c r="Q615" s="884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</row>
    <row r="616" spans="1:37" s="41" customFormat="1" ht="16.5" customHeight="1">
      <c r="A616" s="881"/>
      <c r="B616" s="854"/>
      <c r="C616" s="763">
        <v>15</v>
      </c>
      <c r="D616" s="766" t="s">
        <v>4306</v>
      </c>
      <c r="E616" s="771" t="s">
        <v>4289</v>
      </c>
      <c r="F616" s="772" t="s">
        <v>4290</v>
      </c>
      <c r="G616" s="773" t="s">
        <v>4321</v>
      </c>
      <c r="H616" s="780" t="s">
        <v>6</v>
      </c>
      <c r="I616" s="208" t="s">
        <v>4304</v>
      </c>
      <c r="J616" s="848"/>
      <c r="K616" s="845"/>
      <c r="L616" s="851"/>
      <c r="M616" s="848"/>
      <c r="N616" s="848"/>
      <c r="O616" s="845"/>
      <c r="P616" s="1115"/>
      <c r="Q616" s="884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</row>
    <row r="617" spans="1:37" s="41" customFormat="1" ht="16.5" customHeight="1">
      <c r="A617" s="881"/>
      <c r="B617" s="854"/>
      <c r="C617" s="763">
        <v>16</v>
      </c>
      <c r="D617" s="766" t="s">
        <v>4305</v>
      </c>
      <c r="E617" s="771" t="s">
        <v>4263</v>
      </c>
      <c r="F617" s="772" t="s">
        <v>4291</v>
      </c>
      <c r="G617" s="773" t="s">
        <v>4322</v>
      </c>
      <c r="H617" s="780" t="s">
        <v>5</v>
      </c>
      <c r="I617" s="208" t="s">
        <v>4304</v>
      </c>
      <c r="J617" s="848"/>
      <c r="K617" s="845"/>
      <c r="L617" s="851"/>
      <c r="M617" s="848"/>
      <c r="N617" s="848"/>
      <c r="O617" s="845"/>
      <c r="P617" s="1115"/>
      <c r="Q617" s="884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</row>
    <row r="618" spans="1:37" s="41" customFormat="1" ht="16.5" customHeight="1">
      <c r="A618" s="881"/>
      <c r="B618" s="854"/>
      <c r="C618" s="763">
        <v>17</v>
      </c>
      <c r="D618" s="766" t="s">
        <v>4306</v>
      </c>
      <c r="E618" s="771" t="s">
        <v>4292</v>
      </c>
      <c r="F618" s="772" t="s">
        <v>4293</v>
      </c>
      <c r="G618" s="773" t="s">
        <v>4323</v>
      </c>
      <c r="H618" s="780" t="s">
        <v>6</v>
      </c>
      <c r="I618" s="208" t="s">
        <v>4304</v>
      </c>
      <c r="J618" s="848"/>
      <c r="K618" s="845"/>
      <c r="L618" s="851"/>
      <c r="M618" s="848"/>
      <c r="N618" s="848"/>
      <c r="O618" s="845"/>
      <c r="P618" s="1115"/>
      <c r="Q618" s="884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</row>
    <row r="619" spans="1:37" s="41" customFormat="1" ht="16.5" customHeight="1">
      <c r="A619" s="881"/>
      <c r="B619" s="854"/>
      <c r="C619" s="763">
        <v>18</v>
      </c>
      <c r="D619" s="766" t="s">
        <v>4305</v>
      </c>
      <c r="E619" s="771" t="s">
        <v>4294</v>
      </c>
      <c r="F619" s="772" t="s">
        <v>4290</v>
      </c>
      <c r="G619" s="773" t="s">
        <v>4324</v>
      </c>
      <c r="H619" s="780" t="s">
        <v>6</v>
      </c>
      <c r="I619" s="208" t="s">
        <v>4304</v>
      </c>
      <c r="J619" s="848"/>
      <c r="K619" s="845"/>
      <c r="L619" s="851"/>
      <c r="M619" s="848"/>
      <c r="N619" s="848"/>
      <c r="O619" s="845"/>
      <c r="P619" s="1115"/>
      <c r="Q619" s="884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</row>
    <row r="620" spans="1:37" s="41" customFormat="1" ht="16.5" customHeight="1">
      <c r="A620" s="881"/>
      <c r="B620" s="854"/>
      <c r="C620" s="763">
        <v>19</v>
      </c>
      <c r="D620" s="766" t="s">
        <v>4306</v>
      </c>
      <c r="E620" s="771" t="s">
        <v>4264</v>
      </c>
      <c r="F620" s="772" t="s">
        <v>4291</v>
      </c>
      <c r="G620" s="773" t="s">
        <v>4325</v>
      </c>
      <c r="H620" s="780" t="s">
        <v>5</v>
      </c>
      <c r="I620" s="208" t="s">
        <v>4304</v>
      </c>
      <c r="J620" s="848"/>
      <c r="K620" s="845"/>
      <c r="L620" s="851"/>
      <c r="M620" s="848"/>
      <c r="N620" s="848"/>
      <c r="O620" s="845"/>
      <c r="P620" s="1115"/>
      <c r="Q620" s="884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</row>
    <row r="621" spans="1:37" s="41" customFormat="1" ht="16.5" customHeight="1">
      <c r="A621" s="881"/>
      <c r="B621" s="854"/>
      <c r="C621" s="763">
        <v>20</v>
      </c>
      <c r="D621" s="766" t="s">
        <v>4305</v>
      </c>
      <c r="E621" s="771" t="s">
        <v>4295</v>
      </c>
      <c r="F621" s="772" t="s">
        <v>4290</v>
      </c>
      <c r="G621" s="773" t="s">
        <v>4326</v>
      </c>
      <c r="H621" s="780" t="s">
        <v>5</v>
      </c>
      <c r="I621" s="208" t="s">
        <v>4304</v>
      </c>
      <c r="J621" s="848"/>
      <c r="K621" s="845"/>
      <c r="L621" s="851"/>
      <c r="M621" s="848"/>
      <c r="N621" s="848"/>
      <c r="O621" s="845"/>
      <c r="P621" s="1115"/>
      <c r="Q621" s="884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</row>
    <row r="622" spans="1:37" s="41" customFormat="1" ht="16.5" customHeight="1">
      <c r="A622" s="881"/>
      <c r="B622" s="854"/>
      <c r="C622" s="763">
        <v>21</v>
      </c>
      <c r="D622" s="766" t="s">
        <v>4306</v>
      </c>
      <c r="E622" s="771" t="s">
        <v>4296</v>
      </c>
      <c r="F622" s="772" t="s">
        <v>4297</v>
      </c>
      <c r="G622" s="773" t="s">
        <v>4327</v>
      </c>
      <c r="H622" s="780" t="s">
        <v>6</v>
      </c>
      <c r="I622" s="208" t="s">
        <v>4304</v>
      </c>
      <c r="J622" s="848"/>
      <c r="K622" s="845"/>
      <c r="L622" s="851"/>
      <c r="M622" s="848"/>
      <c r="N622" s="848"/>
      <c r="O622" s="845"/>
      <c r="P622" s="1115"/>
      <c r="Q622" s="884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</row>
    <row r="623" spans="1:37" s="41" customFormat="1" ht="16.5" customHeight="1">
      <c r="A623" s="881"/>
      <c r="B623" s="854"/>
      <c r="C623" s="763">
        <v>22</v>
      </c>
      <c r="D623" s="766" t="s">
        <v>4305</v>
      </c>
      <c r="E623" s="771" t="s">
        <v>4298</v>
      </c>
      <c r="F623" s="772" t="s">
        <v>4297</v>
      </c>
      <c r="G623" s="773" t="s">
        <v>4328</v>
      </c>
      <c r="H623" s="780" t="s">
        <v>5</v>
      </c>
      <c r="I623" s="208" t="s">
        <v>4304</v>
      </c>
      <c r="J623" s="848"/>
      <c r="K623" s="845"/>
      <c r="L623" s="851"/>
      <c r="M623" s="848"/>
      <c r="N623" s="848"/>
      <c r="O623" s="845"/>
      <c r="P623" s="1115"/>
      <c r="Q623" s="884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</row>
    <row r="624" spans="1:37" s="41" customFormat="1" ht="16.5" customHeight="1">
      <c r="A624" s="881"/>
      <c r="B624" s="854"/>
      <c r="C624" s="763">
        <v>23</v>
      </c>
      <c r="D624" s="766" t="s">
        <v>4306</v>
      </c>
      <c r="E624" s="771" t="s">
        <v>4299</v>
      </c>
      <c r="F624" s="772" t="s">
        <v>4290</v>
      </c>
      <c r="G624" s="773" t="s">
        <v>4329</v>
      </c>
      <c r="H624" s="780" t="s">
        <v>6</v>
      </c>
      <c r="I624" s="208" t="s">
        <v>4304</v>
      </c>
      <c r="J624" s="848"/>
      <c r="K624" s="845"/>
      <c r="L624" s="851"/>
      <c r="M624" s="848"/>
      <c r="N624" s="848"/>
      <c r="O624" s="845"/>
      <c r="P624" s="1115"/>
      <c r="Q624" s="884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</row>
    <row r="625" spans="1:37" s="41" customFormat="1" ht="16.5" customHeight="1">
      <c r="A625" s="881"/>
      <c r="B625" s="854"/>
      <c r="C625" s="763">
        <v>24</v>
      </c>
      <c r="D625" s="766" t="s">
        <v>4305</v>
      </c>
      <c r="E625" s="771" t="s">
        <v>4300</v>
      </c>
      <c r="F625" s="772" t="s">
        <v>4332</v>
      </c>
      <c r="G625" s="773" t="s">
        <v>280</v>
      </c>
      <c r="H625" s="780" t="s">
        <v>5</v>
      </c>
      <c r="I625" s="208" t="s">
        <v>660</v>
      </c>
      <c r="J625" s="848"/>
      <c r="K625" s="845"/>
      <c r="L625" s="851"/>
      <c r="M625" s="848"/>
      <c r="N625" s="848"/>
      <c r="O625" s="845"/>
      <c r="P625" s="1115"/>
      <c r="Q625" s="884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</row>
    <row r="626" spans="1:37" s="41" customFormat="1" ht="16.5" customHeight="1">
      <c r="A626" s="881"/>
      <c r="B626" s="854"/>
      <c r="C626" s="763">
        <v>25</v>
      </c>
      <c r="D626" s="766" t="s">
        <v>4306</v>
      </c>
      <c r="E626" s="771" t="s">
        <v>4300</v>
      </c>
      <c r="F626" s="782" t="s">
        <v>4333</v>
      </c>
      <c r="G626" s="773" t="s">
        <v>296</v>
      </c>
      <c r="H626" s="780" t="s">
        <v>5</v>
      </c>
      <c r="I626" s="208" t="s">
        <v>660</v>
      </c>
      <c r="J626" s="848"/>
      <c r="K626" s="845"/>
      <c r="L626" s="851"/>
      <c r="M626" s="848"/>
      <c r="N626" s="848"/>
      <c r="O626" s="845"/>
      <c r="P626" s="1115"/>
      <c r="Q626" s="884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</row>
    <row r="627" spans="1:37" s="41" customFormat="1" ht="16.5" customHeight="1">
      <c r="A627" s="881"/>
      <c r="B627" s="854"/>
      <c r="C627" s="763">
        <v>26</v>
      </c>
      <c r="D627" s="766" t="s">
        <v>4305</v>
      </c>
      <c r="E627" s="771" t="s">
        <v>4300</v>
      </c>
      <c r="F627" s="772" t="s">
        <v>4334</v>
      </c>
      <c r="G627" s="773" t="s">
        <v>4395</v>
      </c>
      <c r="H627" s="780" t="s">
        <v>5</v>
      </c>
      <c r="I627" s="208" t="s">
        <v>660</v>
      </c>
      <c r="J627" s="848"/>
      <c r="K627" s="845"/>
      <c r="L627" s="851"/>
      <c r="M627" s="848"/>
      <c r="N627" s="848"/>
      <c r="O627" s="845"/>
      <c r="P627" s="1115"/>
      <c r="Q627" s="884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</row>
    <row r="628" spans="1:37" s="41" customFormat="1" ht="16.5" customHeight="1">
      <c r="A628" s="881"/>
      <c r="B628" s="854"/>
      <c r="C628" s="763">
        <v>27</v>
      </c>
      <c r="D628" s="766" t="s">
        <v>4306</v>
      </c>
      <c r="E628" s="771" t="s">
        <v>4300</v>
      </c>
      <c r="F628" s="772" t="s">
        <v>4335</v>
      </c>
      <c r="G628" s="773" t="s">
        <v>4330</v>
      </c>
      <c r="H628" s="780" t="s">
        <v>6</v>
      </c>
      <c r="I628" s="208" t="s">
        <v>660</v>
      </c>
      <c r="J628" s="848"/>
      <c r="K628" s="845"/>
      <c r="L628" s="851"/>
      <c r="M628" s="848"/>
      <c r="N628" s="848"/>
      <c r="O628" s="845"/>
      <c r="P628" s="1115"/>
      <c r="Q628" s="884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</row>
    <row r="629" spans="1:37" s="41" customFormat="1" ht="16.5" customHeight="1">
      <c r="A629" s="881"/>
      <c r="B629" s="854"/>
      <c r="C629" s="763">
        <v>28</v>
      </c>
      <c r="D629" s="766" t="s">
        <v>4305</v>
      </c>
      <c r="E629" s="771" t="s">
        <v>4300</v>
      </c>
      <c r="F629" s="772" t="s">
        <v>4336</v>
      </c>
      <c r="G629" s="773" t="s">
        <v>4331</v>
      </c>
      <c r="H629" s="780" t="s">
        <v>5</v>
      </c>
      <c r="I629" s="208" t="s">
        <v>660</v>
      </c>
      <c r="J629" s="848"/>
      <c r="K629" s="845"/>
      <c r="L629" s="851"/>
      <c r="M629" s="848"/>
      <c r="N629" s="848"/>
      <c r="O629" s="845"/>
      <c r="P629" s="1115"/>
      <c r="Q629" s="884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</row>
    <row r="630" spans="1:37" s="41" customFormat="1" ht="16.5" customHeight="1">
      <c r="A630" s="881"/>
      <c r="B630" s="854"/>
      <c r="C630" s="763">
        <v>29</v>
      </c>
      <c r="D630" s="766" t="s">
        <v>4306</v>
      </c>
      <c r="E630" s="771" t="s">
        <v>4300</v>
      </c>
      <c r="F630" s="772" t="s">
        <v>4337</v>
      </c>
      <c r="G630" s="773" t="s">
        <v>4396</v>
      </c>
      <c r="H630" s="780" t="s">
        <v>5</v>
      </c>
      <c r="I630" s="208" t="s">
        <v>660</v>
      </c>
      <c r="J630" s="848"/>
      <c r="K630" s="845"/>
      <c r="L630" s="851"/>
      <c r="M630" s="848"/>
      <c r="N630" s="848"/>
      <c r="O630" s="845"/>
      <c r="P630" s="1115"/>
      <c r="Q630" s="884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</row>
    <row r="631" spans="1:37" s="41" customFormat="1" ht="16.5" customHeight="1">
      <c r="A631" s="881"/>
      <c r="B631" s="854"/>
      <c r="C631" s="763">
        <v>30</v>
      </c>
      <c r="D631" s="766" t="s">
        <v>4305</v>
      </c>
      <c r="E631" s="771" t="s">
        <v>4300</v>
      </c>
      <c r="F631" s="772" t="s">
        <v>4338</v>
      </c>
      <c r="G631" s="773" t="s">
        <v>4397</v>
      </c>
      <c r="H631" s="780" t="s">
        <v>5</v>
      </c>
      <c r="I631" s="208" t="s">
        <v>660</v>
      </c>
      <c r="J631" s="848"/>
      <c r="K631" s="845"/>
      <c r="L631" s="851"/>
      <c r="M631" s="848"/>
      <c r="N631" s="848"/>
      <c r="O631" s="845"/>
      <c r="P631" s="1115"/>
      <c r="Q631" s="884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</row>
    <row r="632" spans="1:37" s="41" customFormat="1" ht="16.5" customHeight="1">
      <c r="A632" s="881"/>
      <c r="B632" s="854"/>
      <c r="C632" s="763">
        <v>31</v>
      </c>
      <c r="D632" s="766" t="s">
        <v>4306</v>
      </c>
      <c r="E632" s="771" t="s">
        <v>4300</v>
      </c>
      <c r="F632" s="772" t="s">
        <v>4339</v>
      </c>
      <c r="G632" s="773" t="s">
        <v>4398</v>
      </c>
      <c r="H632" s="780" t="s">
        <v>5</v>
      </c>
      <c r="I632" s="208" t="s">
        <v>660</v>
      </c>
      <c r="J632" s="848"/>
      <c r="K632" s="845"/>
      <c r="L632" s="851"/>
      <c r="M632" s="848"/>
      <c r="N632" s="848"/>
      <c r="O632" s="845"/>
      <c r="P632" s="1115"/>
      <c r="Q632" s="884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</row>
    <row r="633" spans="1:37" s="41" customFormat="1" ht="16.5" customHeight="1" thickBot="1">
      <c r="A633" s="882"/>
      <c r="B633" s="855"/>
      <c r="C633" s="25">
        <v>32</v>
      </c>
      <c r="D633" s="767" t="s">
        <v>4307</v>
      </c>
      <c r="E633" s="776" t="s">
        <v>4301</v>
      </c>
      <c r="F633" s="777" t="s">
        <v>4340</v>
      </c>
      <c r="G633" s="778" t="s">
        <v>4399</v>
      </c>
      <c r="H633" s="781" t="s">
        <v>5</v>
      </c>
      <c r="I633" s="209" t="s">
        <v>4302</v>
      </c>
      <c r="J633" s="849"/>
      <c r="K633" s="846"/>
      <c r="L633" s="852"/>
      <c r="M633" s="849"/>
      <c r="N633" s="849"/>
      <c r="O633" s="846"/>
      <c r="P633" s="1116"/>
      <c r="Q633" s="885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</row>
    <row r="634" spans="1:37" s="41" customFormat="1" ht="16.5" customHeight="1" thickBot="1">
      <c r="A634" s="880">
        <v>54</v>
      </c>
      <c r="B634" s="1006" t="s">
        <v>2543</v>
      </c>
      <c r="C634" s="53">
        <v>1</v>
      </c>
      <c r="D634" s="433" t="s">
        <v>87</v>
      </c>
      <c r="E634" s="433" t="s">
        <v>96</v>
      </c>
      <c r="F634" s="433" t="s">
        <v>658</v>
      </c>
      <c r="G634" s="433" t="s">
        <v>4366</v>
      </c>
      <c r="H634" s="54" t="s">
        <v>41</v>
      </c>
      <c r="I634" s="53" t="s">
        <v>660</v>
      </c>
      <c r="J634" s="896" t="s">
        <v>2544</v>
      </c>
      <c r="K634" s="890" t="s">
        <v>2302</v>
      </c>
      <c r="L634" s="893" t="s">
        <v>2524</v>
      </c>
      <c r="M634" s="896" t="s">
        <v>2545</v>
      </c>
      <c r="N634" s="896" t="s">
        <v>2546</v>
      </c>
      <c r="O634" s="890" t="s">
        <v>2547</v>
      </c>
      <c r="P634" s="1126"/>
      <c r="Q634" s="901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</row>
    <row r="635" spans="1:37" s="41" customFormat="1" ht="16.5" customHeight="1" thickBot="1">
      <c r="A635" s="881"/>
      <c r="B635" s="1007"/>
      <c r="C635" s="55">
        <v>2</v>
      </c>
      <c r="D635" s="434" t="s">
        <v>46</v>
      </c>
      <c r="E635" s="434" t="s">
        <v>96</v>
      </c>
      <c r="F635" s="434" t="s">
        <v>2539</v>
      </c>
      <c r="G635" s="434" t="s">
        <v>665</v>
      </c>
      <c r="H635" s="56" t="s">
        <v>41</v>
      </c>
      <c r="I635" s="55" t="s">
        <v>660</v>
      </c>
      <c r="J635" s="897"/>
      <c r="K635" s="891"/>
      <c r="L635" s="894"/>
      <c r="M635" s="897"/>
      <c r="N635" s="897"/>
      <c r="O635" s="891"/>
      <c r="P635" s="1127"/>
      <c r="Q635" s="901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</row>
    <row r="636" spans="1:37" s="41" customFormat="1" ht="16.5" customHeight="1" thickBot="1">
      <c r="A636" s="881"/>
      <c r="B636" s="1007"/>
      <c r="C636" s="55">
        <v>3</v>
      </c>
      <c r="D636" s="434" t="s">
        <v>46</v>
      </c>
      <c r="E636" s="434" t="s">
        <v>96</v>
      </c>
      <c r="F636" s="434" t="s">
        <v>2548</v>
      </c>
      <c r="G636" s="434" t="s">
        <v>383</v>
      </c>
      <c r="H636" s="56" t="s">
        <v>41</v>
      </c>
      <c r="I636" s="55" t="s">
        <v>660</v>
      </c>
      <c r="J636" s="897"/>
      <c r="K636" s="891"/>
      <c r="L636" s="894"/>
      <c r="M636" s="897"/>
      <c r="N636" s="897"/>
      <c r="O636" s="891"/>
      <c r="P636" s="1127"/>
      <c r="Q636" s="901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</row>
    <row r="637" spans="1:37" s="41" customFormat="1" ht="16.5" customHeight="1" thickBot="1">
      <c r="A637" s="881"/>
      <c r="B637" s="1007"/>
      <c r="C637" s="55">
        <v>4</v>
      </c>
      <c r="D637" s="434" t="s">
        <v>46</v>
      </c>
      <c r="E637" s="434" t="s">
        <v>595</v>
      </c>
      <c r="F637" s="434" t="s">
        <v>46</v>
      </c>
      <c r="G637" s="434" t="s">
        <v>2549</v>
      </c>
      <c r="H637" s="56" t="s">
        <v>41</v>
      </c>
      <c r="I637" s="55" t="s">
        <v>670</v>
      </c>
      <c r="J637" s="897"/>
      <c r="K637" s="891"/>
      <c r="L637" s="894"/>
      <c r="M637" s="897"/>
      <c r="N637" s="897"/>
      <c r="O637" s="891"/>
      <c r="P637" s="1127"/>
      <c r="Q637" s="901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</row>
    <row r="638" spans="1:37" s="41" customFormat="1" ht="16.5" customHeight="1" thickBot="1">
      <c r="A638" s="881"/>
      <c r="B638" s="1007"/>
      <c r="C638" s="55">
        <v>5</v>
      </c>
      <c r="D638" s="434" t="s">
        <v>46</v>
      </c>
      <c r="E638" s="434" t="s">
        <v>54</v>
      </c>
      <c r="F638" s="434" t="s">
        <v>44</v>
      </c>
      <c r="G638" s="434" t="s">
        <v>2550</v>
      </c>
      <c r="H638" s="56" t="s">
        <v>669</v>
      </c>
      <c r="I638" s="55" t="s">
        <v>670</v>
      </c>
      <c r="J638" s="897"/>
      <c r="K638" s="891"/>
      <c r="L638" s="894"/>
      <c r="M638" s="897"/>
      <c r="N638" s="897"/>
      <c r="O638" s="891"/>
      <c r="P638" s="1127"/>
      <c r="Q638" s="901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</row>
    <row r="639" spans="1:37" s="41" customFormat="1" ht="16.5" customHeight="1" thickBot="1">
      <c r="A639" s="881"/>
      <c r="B639" s="1007"/>
      <c r="C639" s="55">
        <v>6</v>
      </c>
      <c r="D639" s="434" t="s">
        <v>46</v>
      </c>
      <c r="E639" s="434" t="s">
        <v>2551</v>
      </c>
      <c r="F639" s="434" t="s">
        <v>44</v>
      </c>
      <c r="G639" s="434" t="s">
        <v>2552</v>
      </c>
      <c r="H639" s="56" t="s">
        <v>41</v>
      </c>
      <c r="I639" s="55" t="s">
        <v>670</v>
      </c>
      <c r="J639" s="897"/>
      <c r="K639" s="891"/>
      <c r="L639" s="894"/>
      <c r="M639" s="897"/>
      <c r="N639" s="897"/>
      <c r="O639" s="891"/>
      <c r="P639" s="1127"/>
      <c r="Q639" s="901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</row>
    <row r="640" spans="1:37" s="41" customFormat="1" ht="16.5" customHeight="1" thickBot="1">
      <c r="A640" s="881"/>
      <c r="B640" s="1007"/>
      <c r="C640" s="55">
        <v>7</v>
      </c>
      <c r="D640" s="434" t="s">
        <v>46</v>
      </c>
      <c r="E640" s="434" t="s">
        <v>2298</v>
      </c>
      <c r="F640" s="434" t="s">
        <v>44</v>
      </c>
      <c r="G640" s="434" t="s">
        <v>2553</v>
      </c>
      <c r="H640" s="56" t="s">
        <v>669</v>
      </c>
      <c r="I640" s="55" t="s">
        <v>670</v>
      </c>
      <c r="J640" s="897"/>
      <c r="K640" s="891"/>
      <c r="L640" s="894"/>
      <c r="M640" s="897"/>
      <c r="N640" s="897"/>
      <c r="O640" s="891"/>
      <c r="P640" s="1127"/>
      <c r="Q640" s="901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</row>
    <row r="641" spans="1:37" s="41" customFormat="1" ht="16.5" customHeight="1" thickBot="1">
      <c r="A641" s="881"/>
      <c r="B641" s="1007"/>
      <c r="C641" s="55">
        <v>8</v>
      </c>
      <c r="D641" s="434" t="s">
        <v>46</v>
      </c>
      <c r="E641" s="434" t="s">
        <v>2554</v>
      </c>
      <c r="F641" s="434" t="s">
        <v>44</v>
      </c>
      <c r="G641" s="434" t="s">
        <v>2555</v>
      </c>
      <c r="H641" s="56" t="s">
        <v>41</v>
      </c>
      <c r="I641" s="55" t="s">
        <v>670</v>
      </c>
      <c r="J641" s="897"/>
      <c r="K641" s="891"/>
      <c r="L641" s="894"/>
      <c r="M641" s="897"/>
      <c r="N641" s="897"/>
      <c r="O641" s="891"/>
      <c r="P641" s="1127"/>
      <c r="Q641" s="901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</row>
    <row r="642" spans="1:37" s="41" customFormat="1" ht="16.5" customHeight="1" thickBot="1">
      <c r="A642" s="881"/>
      <c r="B642" s="1007"/>
      <c r="C642" s="55">
        <v>9</v>
      </c>
      <c r="D642" s="434" t="s">
        <v>46</v>
      </c>
      <c r="E642" s="434" t="s">
        <v>57</v>
      </c>
      <c r="F642" s="434" t="s">
        <v>44</v>
      </c>
      <c r="G642" s="434" t="s">
        <v>2556</v>
      </c>
      <c r="H642" s="56" t="s">
        <v>41</v>
      </c>
      <c r="I642" s="55" t="s">
        <v>670</v>
      </c>
      <c r="J642" s="897"/>
      <c r="K642" s="891"/>
      <c r="L642" s="894"/>
      <c r="M642" s="897"/>
      <c r="N642" s="897"/>
      <c r="O642" s="891"/>
      <c r="P642" s="1127"/>
      <c r="Q642" s="901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</row>
    <row r="643" spans="1:37" s="41" customFormat="1" ht="16.5" customHeight="1" thickBot="1">
      <c r="A643" s="881"/>
      <c r="B643" s="1007"/>
      <c r="C643" s="55">
        <v>10</v>
      </c>
      <c r="D643" s="434" t="s">
        <v>46</v>
      </c>
      <c r="E643" s="434" t="s">
        <v>2557</v>
      </c>
      <c r="F643" s="434" t="s">
        <v>44</v>
      </c>
      <c r="G643" s="434" t="s">
        <v>2558</v>
      </c>
      <c r="H643" s="56" t="s">
        <v>41</v>
      </c>
      <c r="I643" s="55" t="s">
        <v>670</v>
      </c>
      <c r="J643" s="897"/>
      <c r="K643" s="891"/>
      <c r="L643" s="894"/>
      <c r="M643" s="897"/>
      <c r="N643" s="897"/>
      <c r="O643" s="891"/>
      <c r="P643" s="1127"/>
      <c r="Q643" s="901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</row>
    <row r="644" spans="1:37" s="41" customFormat="1" ht="16.5" customHeight="1" thickBot="1">
      <c r="A644" s="881"/>
      <c r="B644" s="1007"/>
      <c r="C644" s="55">
        <v>11</v>
      </c>
      <c r="D644" s="434" t="s">
        <v>46</v>
      </c>
      <c r="E644" s="434" t="s">
        <v>2559</v>
      </c>
      <c r="F644" s="434" t="s">
        <v>2560</v>
      </c>
      <c r="G644" s="434" t="s">
        <v>2561</v>
      </c>
      <c r="H644" s="56" t="s">
        <v>41</v>
      </c>
      <c r="I644" s="55" t="s">
        <v>670</v>
      </c>
      <c r="J644" s="897"/>
      <c r="K644" s="891"/>
      <c r="L644" s="894"/>
      <c r="M644" s="897"/>
      <c r="N644" s="897"/>
      <c r="O644" s="891"/>
      <c r="P644" s="1127"/>
      <c r="Q644" s="901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</row>
    <row r="645" spans="1:37" s="41" customFormat="1" ht="16.5" customHeight="1" thickBot="1">
      <c r="A645" s="882"/>
      <c r="B645" s="1008"/>
      <c r="C645" s="57">
        <v>12</v>
      </c>
      <c r="D645" s="435" t="s">
        <v>46</v>
      </c>
      <c r="E645" s="435" t="s">
        <v>2562</v>
      </c>
      <c r="F645" s="435" t="s">
        <v>2563</v>
      </c>
      <c r="G645" s="435" t="s">
        <v>2564</v>
      </c>
      <c r="H645" s="58" t="s">
        <v>41</v>
      </c>
      <c r="I645" s="57" t="s">
        <v>670</v>
      </c>
      <c r="J645" s="898"/>
      <c r="K645" s="892"/>
      <c r="L645" s="895"/>
      <c r="M645" s="898"/>
      <c r="N645" s="898"/>
      <c r="O645" s="892"/>
      <c r="P645" s="1128"/>
      <c r="Q645" s="901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</row>
    <row r="646" spans="1:37" s="40" customFormat="1" ht="16.5" hidden="1" customHeight="1" thickBot="1">
      <c r="A646" s="857">
        <v>55</v>
      </c>
      <c r="B646" s="854" t="s">
        <v>1267</v>
      </c>
      <c r="C646" s="83">
        <v>1</v>
      </c>
      <c r="D646" s="234" t="s">
        <v>87</v>
      </c>
      <c r="E646" s="234" t="s">
        <v>96</v>
      </c>
      <c r="F646" s="234" t="s">
        <v>130</v>
      </c>
      <c r="G646" s="234" t="s">
        <v>4366</v>
      </c>
      <c r="H646" s="233" t="s">
        <v>5</v>
      </c>
      <c r="I646" s="70" t="s">
        <v>47</v>
      </c>
      <c r="J646" s="1021" t="s">
        <v>3481</v>
      </c>
      <c r="K646" s="845" t="s">
        <v>12</v>
      </c>
      <c r="L646" s="851" t="s">
        <v>283</v>
      </c>
      <c r="M646" s="848" t="s">
        <v>30</v>
      </c>
      <c r="N646" s="848" t="s">
        <v>3932</v>
      </c>
      <c r="O646" s="845" t="s">
        <v>284</v>
      </c>
      <c r="P646" s="1114"/>
      <c r="Q646" s="901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</row>
    <row r="647" spans="1:37" s="40" customFormat="1" ht="16.5" hidden="1" customHeight="1" thickBot="1">
      <c r="A647" s="857"/>
      <c r="B647" s="854"/>
      <c r="C647" s="253">
        <v>2</v>
      </c>
      <c r="D647" s="235" t="s">
        <v>11</v>
      </c>
      <c r="E647" s="235" t="s">
        <v>147</v>
      </c>
      <c r="F647" s="235" t="s">
        <v>148</v>
      </c>
      <c r="G647" s="235" t="s">
        <v>1268</v>
      </c>
      <c r="H647" s="24" t="s">
        <v>5</v>
      </c>
      <c r="I647" s="208" t="s">
        <v>49</v>
      </c>
      <c r="J647" s="1014"/>
      <c r="K647" s="845"/>
      <c r="L647" s="851"/>
      <c r="M647" s="848"/>
      <c r="N647" s="848"/>
      <c r="O647" s="845"/>
      <c r="P647" s="1115"/>
      <c r="Q647" s="901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</row>
    <row r="648" spans="1:37" s="40" customFormat="1" ht="16.5" hidden="1" customHeight="1" thickBot="1">
      <c r="A648" s="857"/>
      <c r="B648" s="854"/>
      <c r="C648" s="253">
        <v>3</v>
      </c>
      <c r="D648" s="235" t="s">
        <v>11</v>
      </c>
      <c r="E648" s="235" t="s">
        <v>96</v>
      </c>
      <c r="F648" s="235" t="s">
        <v>528</v>
      </c>
      <c r="G648" s="235" t="s">
        <v>280</v>
      </c>
      <c r="H648" s="24" t="s">
        <v>5</v>
      </c>
      <c r="I648" s="208" t="s">
        <v>47</v>
      </c>
      <c r="J648" s="1014"/>
      <c r="K648" s="845"/>
      <c r="L648" s="851"/>
      <c r="M648" s="848"/>
      <c r="N648" s="848"/>
      <c r="O648" s="845"/>
      <c r="P648" s="1115"/>
      <c r="Q648" s="901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</row>
    <row r="649" spans="1:37" s="40" customFormat="1" ht="16.5" hidden="1" customHeight="1" thickBot="1">
      <c r="A649" s="857"/>
      <c r="B649" s="854"/>
      <c r="C649" s="253">
        <v>4</v>
      </c>
      <c r="D649" s="235" t="s">
        <v>11</v>
      </c>
      <c r="E649" s="235" t="s">
        <v>48</v>
      </c>
      <c r="F649" s="235" t="s">
        <v>62</v>
      </c>
      <c r="G649" s="235" t="s">
        <v>149</v>
      </c>
      <c r="H649" s="24" t="s">
        <v>5</v>
      </c>
      <c r="I649" s="208" t="s">
        <v>49</v>
      </c>
      <c r="J649" s="1014"/>
      <c r="K649" s="845"/>
      <c r="L649" s="851"/>
      <c r="M649" s="848"/>
      <c r="N649" s="848"/>
      <c r="O649" s="845"/>
      <c r="P649" s="1115"/>
      <c r="Q649" s="901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</row>
    <row r="650" spans="1:37" s="40" customFormat="1" ht="16.5" hidden="1" customHeight="1" thickBot="1">
      <c r="A650" s="857"/>
      <c r="B650" s="854"/>
      <c r="C650" s="253">
        <v>5</v>
      </c>
      <c r="D650" s="235" t="s">
        <v>11</v>
      </c>
      <c r="E650" s="235" t="s">
        <v>48</v>
      </c>
      <c r="F650" s="235" t="s">
        <v>62</v>
      </c>
      <c r="G650" s="235" t="s">
        <v>150</v>
      </c>
      <c r="H650" s="24" t="s">
        <v>5</v>
      </c>
      <c r="I650" s="208" t="s">
        <v>49</v>
      </c>
      <c r="J650" s="1014"/>
      <c r="K650" s="845"/>
      <c r="L650" s="851"/>
      <c r="M650" s="848"/>
      <c r="N650" s="848"/>
      <c r="O650" s="845"/>
      <c r="P650" s="1115"/>
      <c r="Q650" s="901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</row>
    <row r="651" spans="1:37" s="40" customFormat="1" ht="16.5" hidden="1" customHeight="1" thickBot="1">
      <c r="A651" s="857"/>
      <c r="B651" s="854"/>
      <c r="C651" s="253">
        <v>6</v>
      </c>
      <c r="D651" s="235" t="s">
        <v>11</v>
      </c>
      <c r="E651" s="235" t="s">
        <v>90</v>
      </c>
      <c r="F651" s="235" t="s">
        <v>16</v>
      </c>
      <c r="G651" s="235" t="s">
        <v>151</v>
      </c>
      <c r="H651" s="24" t="s">
        <v>5</v>
      </c>
      <c r="I651" s="208" t="s">
        <v>49</v>
      </c>
      <c r="J651" s="1014"/>
      <c r="K651" s="845"/>
      <c r="L651" s="851"/>
      <c r="M651" s="848"/>
      <c r="N651" s="848"/>
      <c r="O651" s="845"/>
      <c r="P651" s="1115"/>
      <c r="Q651" s="901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</row>
    <row r="652" spans="1:37" s="40" customFormat="1" ht="16.5" hidden="1" customHeight="1" thickBot="1">
      <c r="A652" s="857"/>
      <c r="B652" s="854"/>
      <c r="C652" s="253">
        <v>7</v>
      </c>
      <c r="D652" s="235" t="s">
        <v>11</v>
      </c>
      <c r="E652" s="235" t="s">
        <v>152</v>
      </c>
      <c r="F652" s="235" t="s">
        <v>16</v>
      </c>
      <c r="G652" s="235" t="s">
        <v>153</v>
      </c>
      <c r="H652" s="24" t="s">
        <v>5</v>
      </c>
      <c r="I652" s="208" t="s">
        <v>49</v>
      </c>
      <c r="J652" s="1014"/>
      <c r="K652" s="845"/>
      <c r="L652" s="851"/>
      <c r="M652" s="848"/>
      <c r="N652" s="848"/>
      <c r="O652" s="845"/>
      <c r="P652" s="1115"/>
      <c r="Q652" s="901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</row>
    <row r="653" spans="1:37" s="40" customFormat="1" ht="16.5" hidden="1" customHeight="1" thickBot="1">
      <c r="A653" s="857"/>
      <c r="B653" s="854"/>
      <c r="C653" s="253">
        <v>8</v>
      </c>
      <c r="D653" s="235" t="s">
        <v>11</v>
      </c>
      <c r="E653" s="235" t="s">
        <v>154</v>
      </c>
      <c r="F653" s="235" t="s">
        <v>155</v>
      </c>
      <c r="G653" s="235" t="s">
        <v>156</v>
      </c>
      <c r="H653" s="24" t="s">
        <v>5</v>
      </c>
      <c r="I653" s="208" t="s">
        <v>49</v>
      </c>
      <c r="J653" s="1014"/>
      <c r="K653" s="845"/>
      <c r="L653" s="851"/>
      <c r="M653" s="848"/>
      <c r="N653" s="848"/>
      <c r="O653" s="845"/>
      <c r="P653" s="1115"/>
      <c r="Q653" s="901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</row>
    <row r="654" spans="1:37" s="40" customFormat="1" ht="16.5" hidden="1" customHeight="1" thickBot="1">
      <c r="A654" s="857"/>
      <c r="B654" s="854"/>
      <c r="C654" s="253">
        <v>9</v>
      </c>
      <c r="D654" s="235" t="s">
        <v>11</v>
      </c>
      <c r="E654" s="235" t="s">
        <v>1269</v>
      </c>
      <c r="F654" s="235" t="s">
        <v>819</v>
      </c>
      <c r="G654" s="235" t="s">
        <v>157</v>
      </c>
      <c r="H654" s="24" t="s">
        <v>5</v>
      </c>
      <c r="I654" s="208" t="s">
        <v>49</v>
      </c>
      <c r="J654" s="1014"/>
      <c r="K654" s="845"/>
      <c r="L654" s="851"/>
      <c r="M654" s="848"/>
      <c r="N654" s="848"/>
      <c r="O654" s="845"/>
      <c r="P654" s="1115"/>
      <c r="Q654" s="901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</row>
    <row r="655" spans="1:37" s="40" customFormat="1" ht="16.5" hidden="1" customHeight="1" thickBot="1">
      <c r="A655" s="857"/>
      <c r="B655" s="854"/>
      <c r="C655" s="253">
        <v>10</v>
      </c>
      <c r="D655" s="235" t="s">
        <v>11</v>
      </c>
      <c r="E655" s="235" t="s">
        <v>1270</v>
      </c>
      <c r="F655" s="235" t="s">
        <v>158</v>
      </c>
      <c r="G655" s="235" t="s">
        <v>285</v>
      </c>
      <c r="H655" s="24" t="s">
        <v>5</v>
      </c>
      <c r="I655" s="208" t="s">
        <v>49</v>
      </c>
      <c r="J655" s="1014"/>
      <c r="K655" s="845"/>
      <c r="L655" s="851"/>
      <c r="M655" s="848"/>
      <c r="N655" s="848"/>
      <c r="O655" s="845"/>
      <c r="P655" s="1115"/>
      <c r="Q655" s="901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</row>
    <row r="656" spans="1:37" s="40" customFormat="1" ht="16.5" hidden="1" customHeight="1" thickBot="1">
      <c r="A656" s="857"/>
      <c r="B656" s="854"/>
      <c r="C656" s="253">
        <v>11</v>
      </c>
      <c r="D656" s="235" t="s">
        <v>11</v>
      </c>
      <c r="E656" s="235" t="s">
        <v>159</v>
      </c>
      <c r="F656" s="235" t="s">
        <v>160</v>
      </c>
      <c r="G656" s="235" t="s">
        <v>161</v>
      </c>
      <c r="H656" s="24" t="s">
        <v>5</v>
      </c>
      <c r="I656" s="208" t="s">
        <v>49</v>
      </c>
      <c r="J656" s="1014"/>
      <c r="K656" s="845"/>
      <c r="L656" s="851"/>
      <c r="M656" s="848"/>
      <c r="N656" s="848"/>
      <c r="O656" s="845"/>
      <c r="P656" s="1115"/>
      <c r="Q656" s="901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</row>
    <row r="657" spans="1:37" s="40" customFormat="1" ht="16.5" hidden="1" customHeight="1" thickBot="1">
      <c r="A657" s="857"/>
      <c r="B657" s="854"/>
      <c r="C657" s="253">
        <v>12</v>
      </c>
      <c r="D657" s="235" t="s">
        <v>11</v>
      </c>
      <c r="E657" s="235" t="s">
        <v>162</v>
      </c>
      <c r="F657" s="235" t="s">
        <v>163</v>
      </c>
      <c r="G657" s="235" t="s">
        <v>164</v>
      </c>
      <c r="H657" s="24" t="s">
        <v>5</v>
      </c>
      <c r="I657" s="208" t="s">
        <v>49</v>
      </c>
      <c r="J657" s="1014"/>
      <c r="K657" s="845"/>
      <c r="L657" s="851"/>
      <c r="M657" s="848"/>
      <c r="N657" s="848"/>
      <c r="O657" s="845"/>
      <c r="P657" s="1115"/>
      <c r="Q657" s="901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</row>
    <row r="658" spans="1:37" s="40" customFormat="1" ht="16.5" hidden="1" customHeight="1" thickBot="1">
      <c r="A658" s="857"/>
      <c r="B658" s="854"/>
      <c r="C658" s="253">
        <v>13</v>
      </c>
      <c r="D658" s="235" t="s">
        <v>11</v>
      </c>
      <c r="E658" s="235" t="s">
        <v>90</v>
      </c>
      <c r="F658" s="235" t="s">
        <v>16</v>
      </c>
      <c r="G658" s="235" t="s">
        <v>165</v>
      </c>
      <c r="H658" s="24" t="s">
        <v>5</v>
      </c>
      <c r="I658" s="208" t="s">
        <v>49</v>
      </c>
      <c r="J658" s="1014"/>
      <c r="K658" s="845"/>
      <c r="L658" s="851"/>
      <c r="M658" s="848"/>
      <c r="N658" s="848"/>
      <c r="O658" s="845"/>
      <c r="P658" s="1115"/>
      <c r="Q658" s="901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</row>
    <row r="659" spans="1:37" s="40" customFormat="1" ht="16.5" hidden="1" customHeight="1" thickBot="1">
      <c r="A659" s="857"/>
      <c r="B659" s="854"/>
      <c r="C659" s="253">
        <v>14</v>
      </c>
      <c r="D659" s="235" t="s">
        <v>11</v>
      </c>
      <c r="E659" s="235" t="s">
        <v>90</v>
      </c>
      <c r="F659" s="235" t="s">
        <v>16</v>
      </c>
      <c r="G659" s="235" t="s">
        <v>166</v>
      </c>
      <c r="H659" s="24" t="s">
        <v>5</v>
      </c>
      <c r="I659" s="208" t="s">
        <v>49</v>
      </c>
      <c r="J659" s="1014"/>
      <c r="K659" s="845"/>
      <c r="L659" s="851"/>
      <c r="M659" s="848"/>
      <c r="N659" s="848"/>
      <c r="O659" s="845"/>
      <c r="P659" s="1115"/>
      <c r="Q659" s="901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</row>
    <row r="660" spans="1:37" s="40" customFormat="1" ht="16.5" hidden="1" customHeight="1" thickBot="1">
      <c r="A660" s="857"/>
      <c r="B660" s="854"/>
      <c r="C660" s="253">
        <v>15</v>
      </c>
      <c r="D660" s="235" t="s">
        <v>11</v>
      </c>
      <c r="E660" s="235" t="s">
        <v>26</v>
      </c>
      <c r="F660" s="235" t="s">
        <v>133</v>
      </c>
      <c r="G660" s="235" t="s">
        <v>167</v>
      </c>
      <c r="H660" s="24" t="s">
        <v>5</v>
      </c>
      <c r="I660" s="208" t="s">
        <v>49</v>
      </c>
      <c r="J660" s="1014"/>
      <c r="K660" s="845"/>
      <c r="L660" s="851"/>
      <c r="M660" s="848"/>
      <c r="N660" s="848"/>
      <c r="O660" s="845"/>
      <c r="P660" s="1115"/>
      <c r="Q660" s="901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</row>
    <row r="661" spans="1:37" s="40" customFormat="1" ht="16.5" hidden="1" customHeight="1" thickBot="1">
      <c r="A661" s="857"/>
      <c r="B661" s="854"/>
      <c r="C661" s="253">
        <v>16</v>
      </c>
      <c r="D661" s="235" t="s">
        <v>11</v>
      </c>
      <c r="E661" s="235" t="s">
        <v>169</v>
      </c>
      <c r="F661" s="235" t="s">
        <v>168</v>
      </c>
      <c r="G661" s="235" t="s">
        <v>170</v>
      </c>
      <c r="H661" s="24" t="s">
        <v>5</v>
      </c>
      <c r="I661" s="208" t="s">
        <v>49</v>
      </c>
      <c r="J661" s="1014"/>
      <c r="K661" s="845"/>
      <c r="L661" s="851"/>
      <c r="M661" s="848"/>
      <c r="N661" s="848"/>
      <c r="O661" s="845"/>
      <c r="P661" s="1115"/>
      <c r="Q661" s="901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</row>
    <row r="662" spans="1:37" s="40" customFormat="1" ht="16.5" hidden="1" customHeight="1" thickBot="1">
      <c r="A662" s="857"/>
      <c r="B662" s="854"/>
      <c r="C662" s="253">
        <v>17</v>
      </c>
      <c r="D662" s="235" t="s">
        <v>11</v>
      </c>
      <c r="E662" s="235" t="s">
        <v>171</v>
      </c>
      <c r="F662" s="235" t="s">
        <v>133</v>
      </c>
      <c r="G662" s="235" t="s">
        <v>286</v>
      </c>
      <c r="H662" s="24" t="s">
        <v>5</v>
      </c>
      <c r="I662" s="208" t="s">
        <v>49</v>
      </c>
      <c r="J662" s="1014"/>
      <c r="K662" s="845"/>
      <c r="L662" s="851"/>
      <c r="M662" s="848"/>
      <c r="N662" s="848"/>
      <c r="O662" s="845"/>
      <c r="P662" s="1115"/>
      <c r="Q662" s="901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</row>
    <row r="663" spans="1:37" s="40" customFormat="1" ht="16.5" hidden="1" customHeight="1" thickBot="1">
      <c r="A663" s="857"/>
      <c r="B663" s="854"/>
      <c r="C663" s="253">
        <v>18</v>
      </c>
      <c r="D663" s="235" t="s">
        <v>11</v>
      </c>
      <c r="E663" s="235" t="s">
        <v>172</v>
      </c>
      <c r="F663" s="235" t="s">
        <v>51</v>
      </c>
      <c r="G663" s="235" t="s">
        <v>173</v>
      </c>
      <c r="H663" s="24" t="s">
        <v>6</v>
      </c>
      <c r="I663" s="208" t="s">
        <v>49</v>
      </c>
      <c r="J663" s="1014"/>
      <c r="K663" s="845"/>
      <c r="L663" s="851"/>
      <c r="M663" s="848"/>
      <c r="N663" s="848"/>
      <c r="O663" s="845"/>
      <c r="P663" s="1115"/>
      <c r="Q663" s="901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</row>
    <row r="664" spans="1:37" s="40" customFormat="1" ht="16.5" hidden="1" customHeight="1" thickBot="1">
      <c r="A664" s="857"/>
      <c r="B664" s="854"/>
      <c r="C664" s="253">
        <v>19</v>
      </c>
      <c r="D664" s="235" t="s">
        <v>11</v>
      </c>
      <c r="E664" s="235" t="s">
        <v>174</v>
      </c>
      <c r="F664" s="235" t="s">
        <v>287</v>
      </c>
      <c r="G664" s="235" t="s">
        <v>175</v>
      </c>
      <c r="H664" s="24" t="s">
        <v>6</v>
      </c>
      <c r="I664" s="208" t="s">
        <v>49</v>
      </c>
      <c r="J664" s="1014"/>
      <c r="K664" s="845"/>
      <c r="L664" s="851"/>
      <c r="M664" s="848"/>
      <c r="N664" s="848"/>
      <c r="O664" s="845"/>
      <c r="P664" s="1115"/>
      <c r="Q664" s="901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</row>
    <row r="665" spans="1:37" s="40" customFormat="1" ht="16.5" hidden="1" customHeight="1" thickBot="1">
      <c r="A665" s="857"/>
      <c r="B665" s="854"/>
      <c r="C665" s="253">
        <v>20</v>
      </c>
      <c r="D665" s="235" t="s">
        <v>11</v>
      </c>
      <c r="E665" s="235" t="s">
        <v>1271</v>
      </c>
      <c r="F665" s="235" t="s">
        <v>51</v>
      </c>
      <c r="G665" s="235" t="s">
        <v>1263</v>
      </c>
      <c r="H665" s="24" t="s">
        <v>6</v>
      </c>
      <c r="I665" s="208" t="s">
        <v>49</v>
      </c>
      <c r="J665" s="1014"/>
      <c r="K665" s="845"/>
      <c r="L665" s="851"/>
      <c r="M665" s="848"/>
      <c r="N665" s="848"/>
      <c r="O665" s="845"/>
      <c r="P665" s="1115"/>
      <c r="Q665" s="901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</row>
    <row r="666" spans="1:37" s="40" customFormat="1" ht="16.5" hidden="1" customHeight="1" thickBot="1">
      <c r="A666" s="857"/>
      <c r="B666" s="854"/>
      <c r="C666" s="253">
        <v>21</v>
      </c>
      <c r="D666" s="235" t="s">
        <v>11</v>
      </c>
      <c r="E666" s="235" t="s">
        <v>176</v>
      </c>
      <c r="F666" s="235" t="s">
        <v>177</v>
      </c>
      <c r="G666" s="235" t="s">
        <v>178</v>
      </c>
      <c r="H666" s="24" t="s">
        <v>5</v>
      </c>
      <c r="I666" s="208" t="s">
        <v>49</v>
      </c>
      <c r="J666" s="1014"/>
      <c r="K666" s="845"/>
      <c r="L666" s="851"/>
      <c r="M666" s="848"/>
      <c r="N666" s="848"/>
      <c r="O666" s="845"/>
      <c r="P666" s="1115"/>
      <c r="Q666" s="901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</row>
    <row r="667" spans="1:37" s="40" customFormat="1" ht="16.5" hidden="1" customHeight="1" thickBot="1">
      <c r="A667" s="857"/>
      <c r="B667" s="854"/>
      <c r="C667" s="253">
        <v>22</v>
      </c>
      <c r="D667" s="235" t="s">
        <v>11</v>
      </c>
      <c r="E667" s="235" t="s">
        <v>179</v>
      </c>
      <c r="F667" s="235" t="s">
        <v>92</v>
      </c>
      <c r="G667" s="235" t="s">
        <v>180</v>
      </c>
      <c r="H667" s="24" t="s">
        <v>5</v>
      </c>
      <c r="I667" s="208" t="s">
        <v>49</v>
      </c>
      <c r="J667" s="1014"/>
      <c r="K667" s="845"/>
      <c r="L667" s="851"/>
      <c r="M667" s="848"/>
      <c r="N667" s="848"/>
      <c r="O667" s="845"/>
      <c r="P667" s="1115"/>
      <c r="Q667" s="901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</row>
    <row r="668" spans="1:37" s="40" customFormat="1" ht="16.5" hidden="1" customHeight="1" thickBot="1">
      <c r="A668" s="857"/>
      <c r="B668" s="854"/>
      <c r="C668" s="253">
        <v>23</v>
      </c>
      <c r="D668" s="235" t="s">
        <v>11</v>
      </c>
      <c r="E668" s="235" t="s">
        <v>96</v>
      </c>
      <c r="F668" s="235" t="s">
        <v>289</v>
      </c>
      <c r="G668" s="235" t="s">
        <v>290</v>
      </c>
      <c r="H668" s="24" t="s">
        <v>5</v>
      </c>
      <c r="I668" s="208" t="s">
        <v>47</v>
      </c>
      <c r="J668" s="1014"/>
      <c r="K668" s="845"/>
      <c r="L668" s="851"/>
      <c r="M668" s="848"/>
      <c r="N668" s="848"/>
      <c r="O668" s="845"/>
      <c r="P668" s="1115"/>
      <c r="Q668" s="901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</row>
    <row r="669" spans="1:37" s="40" customFormat="1" ht="16.5" hidden="1" customHeight="1" thickBot="1">
      <c r="A669" s="857"/>
      <c r="B669" s="854"/>
      <c r="C669" s="253">
        <v>24</v>
      </c>
      <c r="D669" s="235" t="s">
        <v>11</v>
      </c>
      <c r="E669" s="235" t="s">
        <v>96</v>
      </c>
      <c r="F669" s="235" t="s">
        <v>181</v>
      </c>
      <c r="G669" s="235" t="s">
        <v>3938</v>
      </c>
      <c r="H669" s="24" t="s">
        <v>5</v>
      </c>
      <c r="I669" s="208" t="s">
        <v>47</v>
      </c>
      <c r="J669" s="1014"/>
      <c r="K669" s="845"/>
      <c r="L669" s="851"/>
      <c r="M669" s="848"/>
      <c r="N669" s="848"/>
      <c r="O669" s="845"/>
      <c r="P669" s="1115"/>
      <c r="Q669" s="901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</row>
    <row r="670" spans="1:37" s="40" customFormat="1" ht="16.5" hidden="1" customHeight="1" thickBot="1">
      <c r="A670" s="858"/>
      <c r="B670" s="855"/>
      <c r="C670" s="25">
        <v>25</v>
      </c>
      <c r="D670" s="236" t="s">
        <v>11</v>
      </c>
      <c r="E670" s="236" t="s">
        <v>147</v>
      </c>
      <c r="F670" s="236" t="s">
        <v>92</v>
      </c>
      <c r="G670" s="236" t="s">
        <v>291</v>
      </c>
      <c r="H670" s="26" t="s">
        <v>666</v>
      </c>
      <c r="I670" s="92" t="s">
        <v>49</v>
      </c>
      <c r="J670" s="1022"/>
      <c r="K670" s="846"/>
      <c r="L670" s="852"/>
      <c r="M670" s="849"/>
      <c r="N670" s="849"/>
      <c r="O670" s="846"/>
      <c r="P670" s="1116"/>
      <c r="Q670" s="901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</row>
    <row r="671" spans="1:37" s="40" customFormat="1" ht="16.5" hidden="1" customHeight="1" thickBot="1">
      <c r="A671" s="857">
        <v>56</v>
      </c>
      <c r="B671" s="853" t="s">
        <v>1272</v>
      </c>
      <c r="C671" s="83">
        <v>1</v>
      </c>
      <c r="D671" s="234" t="s">
        <v>657</v>
      </c>
      <c r="E671" s="234" t="s">
        <v>96</v>
      </c>
      <c r="F671" s="234" t="s">
        <v>700</v>
      </c>
      <c r="G671" s="68" t="s">
        <v>4366</v>
      </c>
      <c r="H671" s="69" t="s">
        <v>666</v>
      </c>
      <c r="I671" s="70" t="s">
        <v>17</v>
      </c>
      <c r="J671" s="1023" t="s">
        <v>1273</v>
      </c>
      <c r="K671" s="845" t="s">
        <v>679</v>
      </c>
      <c r="L671" s="851" t="s">
        <v>1274</v>
      </c>
      <c r="M671" s="848" t="s">
        <v>1275</v>
      </c>
      <c r="N671" s="847" t="s">
        <v>3933</v>
      </c>
      <c r="O671" s="844" t="s">
        <v>1276</v>
      </c>
      <c r="P671" s="1114"/>
      <c r="Q671" s="901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</row>
    <row r="672" spans="1:37" s="40" customFormat="1" ht="16.5" hidden="1" customHeight="1" thickBot="1">
      <c r="A672" s="857"/>
      <c r="B672" s="854"/>
      <c r="C672" s="253">
        <v>2</v>
      </c>
      <c r="D672" s="235" t="s">
        <v>11</v>
      </c>
      <c r="E672" s="235" t="s">
        <v>96</v>
      </c>
      <c r="F672" s="235" t="s">
        <v>528</v>
      </c>
      <c r="G672" s="30" t="s">
        <v>280</v>
      </c>
      <c r="H672" s="27" t="s">
        <v>41</v>
      </c>
      <c r="I672" s="208" t="s">
        <v>17</v>
      </c>
      <c r="J672" s="848"/>
      <c r="K672" s="845"/>
      <c r="L672" s="851"/>
      <c r="M672" s="848"/>
      <c r="N672" s="848"/>
      <c r="O672" s="845"/>
      <c r="P672" s="1115"/>
      <c r="Q672" s="901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</row>
    <row r="673" spans="1:37" s="40" customFormat="1" ht="16.5" hidden="1" customHeight="1" thickBot="1">
      <c r="A673" s="857"/>
      <c r="B673" s="854"/>
      <c r="C673" s="253">
        <v>3</v>
      </c>
      <c r="D673" s="235" t="s">
        <v>11</v>
      </c>
      <c r="E673" s="235" t="s">
        <v>96</v>
      </c>
      <c r="F673" s="235" t="s">
        <v>1277</v>
      </c>
      <c r="G673" s="30" t="s">
        <v>1278</v>
      </c>
      <c r="H673" s="27" t="s">
        <v>666</v>
      </c>
      <c r="I673" s="208" t="s">
        <v>660</v>
      </c>
      <c r="J673" s="848"/>
      <c r="K673" s="845"/>
      <c r="L673" s="851"/>
      <c r="M673" s="848"/>
      <c r="N673" s="848"/>
      <c r="O673" s="845"/>
      <c r="P673" s="1115"/>
      <c r="Q673" s="901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</row>
    <row r="674" spans="1:37" s="40" customFormat="1" ht="16.5" hidden="1" customHeight="1" thickBot="1">
      <c r="A674" s="857"/>
      <c r="B674" s="854"/>
      <c r="C674" s="253">
        <v>4</v>
      </c>
      <c r="D674" s="235" t="s">
        <v>11</v>
      </c>
      <c r="E674" s="235" t="s">
        <v>96</v>
      </c>
      <c r="F674" s="235" t="s">
        <v>1279</v>
      </c>
      <c r="G674" s="30" t="s">
        <v>1280</v>
      </c>
      <c r="H674" s="27" t="s">
        <v>41</v>
      </c>
      <c r="I674" s="208" t="s">
        <v>17</v>
      </c>
      <c r="J674" s="848"/>
      <c r="K674" s="845"/>
      <c r="L674" s="851"/>
      <c r="M674" s="848"/>
      <c r="N674" s="848"/>
      <c r="O674" s="845"/>
      <c r="P674" s="1115"/>
      <c r="Q674" s="901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</row>
    <row r="675" spans="1:37" s="40" customFormat="1" ht="16.5" hidden="1" customHeight="1" thickBot="1">
      <c r="A675" s="857"/>
      <c r="B675" s="854"/>
      <c r="C675" s="253">
        <v>5</v>
      </c>
      <c r="D675" s="235" t="s">
        <v>11</v>
      </c>
      <c r="E675" s="235" t="s">
        <v>96</v>
      </c>
      <c r="F675" s="235" t="s">
        <v>1281</v>
      </c>
      <c r="G675" s="30" t="s">
        <v>1282</v>
      </c>
      <c r="H675" s="27" t="s">
        <v>41</v>
      </c>
      <c r="I675" s="208" t="s">
        <v>17</v>
      </c>
      <c r="J675" s="848"/>
      <c r="K675" s="845"/>
      <c r="L675" s="851"/>
      <c r="M675" s="848"/>
      <c r="N675" s="848"/>
      <c r="O675" s="845"/>
      <c r="P675" s="1115"/>
      <c r="Q675" s="901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</row>
    <row r="676" spans="1:37" s="40" customFormat="1" ht="16.5" hidden="1" customHeight="1" thickBot="1">
      <c r="A676" s="857"/>
      <c r="B676" s="854"/>
      <c r="C676" s="253">
        <v>6</v>
      </c>
      <c r="D676" s="235" t="s">
        <v>1020</v>
      </c>
      <c r="E676" s="235" t="s">
        <v>1860</v>
      </c>
      <c r="F676" s="235" t="s">
        <v>675</v>
      </c>
      <c r="G676" s="235" t="s">
        <v>1283</v>
      </c>
      <c r="H676" s="24" t="s">
        <v>659</v>
      </c>
      <c r="I676" s="208" t="s">
        <v>677</v>
      </c>
      <c r="J676" s="848"/>
      <c r="K676" s="845"/>
      <c r="L676" s="851"/>
      <c r="M676" s="848"/>
      <c r="N676" s="848"/>
      <c r="O676" s="845"/>
      <c r="P676" s="1115"/>
      <c r="Q676" s="901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</row>
    <row r="677" spans="1:37" s="40" customFormat="1" ht="16.5" hidden="1" customHeight="1" thickBot="1">
      <c r="A677" s="858"/>
      <c r="B677" s="855"/>
      <c r="C677" s="25">
        <v>7</v>
      </c>
      <c r="D677" s="236" t="s">
        <v>680</v>
      </c>
      <c r="E677" s="236" t="s">
        <v>1861</v>
      </c>
      <c r="F677" s="236" t="s">
        <v>45</v>
      </c>
      <c r="G677" s="236" t="s">
        <v>1284</v>
      </c>
      <c r="H677" s="26" t="s">
        <v>666</v>
      </c>
      <c r="I677" s="209" t="s">
        <v>677</v>
      </c>
      <c r="J677" s="849"/>
      <c r="K677" s="846"/>
      <c r="L677" s="852"/>
      <c r="M677" s="849"/>
      <c r="N677" s="849"/>
      <c r="O677" s="846"/>
      <c r="P677" s="1116"/>
      <c r="Q677" s="901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</row>
    <row r="678" spans="1:37" s="47" customFormat="1" ht="16.5" hidden="1" customHeight="1" thickBot="1">
      <c r="A678" s="856">
        <v>57</v>
      </c>
      <c r="B678" s="853" t="s">
        <v>2158</v>
      </c>
      <c r="C678" s="410">
        <v>1</v>
      </c>
      <c r="D678" s="138" t="s">
        <v>2159</v>
      </c>
      <c r="E678" s="138" t="s">
        <v>96</v>
      </c>
      <c r="F678" s="138" t="s">
        <v>2143</v>
      </c>
      <c r="G678" s="138" t="s">
        <v>2144</v>
      </c>
      <c r="H678" s="139" t="s">
        <v>2160</v>
      </c>
      <c r="I678" s="140" t="s">
        <v>2161</v>
      </c>
      <c r="J678" s="957" t="s">
        <v>3956</v>
      </c>
      <c r="K678" s="1053" t="s">
        <v>2162</v>
      </c>
      <c r="L678" s="1018" t="s">
        <v>2163</v>
      </c>
      <c r="M678" s="957" t="s">
        <v>2164</v>
      </c>
      <c r="N678" s="899" t="s">
        <v>3934</v>
      </c>
      <c r="O678" s="844" t="s">
        <v>2165</v>
      </c>
      <c r="P678" s="1114"/>
      <c r="Q678" s="906"/>
    </row>
    <row r="679" spans="1:37" s="47" customFormat="1" ht="16.5" hidden="1" customHeight="1" thickBot="1">
      <c r="A679" s="857"/>
      <c r="B679" s="854"/>
      <c r="C679" s="411">
        <v>2</v>
      </c>
      <c r="D679" s="416" t="s">
        <v>2166</v>
      </c>
      <c r="E679" s="416" t="s">
        <v>96</v>
      </c>
      <c r="F679" s="416" t="s">
        <v>2167</v>
      </c>
      <c r="G679" s="416" t="s">
        <v>2168</v>
      </c>
      <c r="H679" s="132" t="s">
        <v>2169</v>
      </c>
      <c r="I679" s="413" t="s">
        <v>2161</v>
      </c>
      <c r="J679" s="878"/>
      <c r="K679" s="904"/>
      <c r="L679" s="935"/>
      <c r="M679" s="878"/>
      <c r="N679" s="848"/>
      <c r="O679" s="845"/>
      <c r="P679" s="1115"/>
      <c r="Q679" s="906"/>
    </row>
    <row r="680" spans="1:37" s="47" customFormat="1" ht="16.5" hidden="1" customHeight="1" thickBot="1">
      <c r="A680" s="857"/>
      <c r="B680" s="854"/>
      <c r="C680" s="411">
        <v>3</v>
      </c>
      <c r="D680" s="416" t="s">
        <v>2166</v>
      </c>
      <c r="E680" s="416" t="s">
        <v>2170</v>
      </c>
      <c r="F680" s="416" t="s">
        <v>2171</v>
      </c>
      <c r="G680" s="416" t="s">
        <v>2172</v>
      </c>
      <c r="H680" s="132" t="s">
        <v>2160</v>
      </c>
      <c r="I680" s="413" t="s">
        <v>2173</v>
      </c>
      <c r="J680" s="878"/>
      <c r="K680" s="904"/>
      <c r="L680" s="935"/>
      <c r="M680" s="878"/>
      <c r="N680" s="848"/>
      <c r="O680" s="845"/>
      <c r="P680" s="1115"/>
      <c r="Q680" s="906"/>
    </row>
    <row r="681" spans="1:37" s="47" customFormat="1" ht="16.5" hidden="1" customHeight="1" thickBot="1">
      <c r="A681" s="857"/>
      <c r="B681" s="854"/>
      <c r="C681" s="411">
        <v>4</v>
      </c>
      <c r="D681" s="416" t="s">
        <v>2166</v>
      </c>
      <c r="E681" s="416" t="s">
        <v>3949</v>
      </c>
      <c r="F681" s="416" t="s">
        <v>2174</v>
      </c>
      <c r="G681" s="416" t="s">
        <v>2175</v>
      </c>
      <c r="H681" s="132" t="s">
        <v>2160</v>
      </c>
      <c r="I681" s="413" t="s">
        <v>2173</v>
      </c>
      <c r="J681" s="878"/>
      <c r="K681" s="904"/>
      <c r="L681" s="935"/>
      <c r="M681" s="878"/>
      <c r="N681" s="848"/>
      <c r="O681" s="845"/>
      <c r="P681" s="1115"/>
      <c r="Q681" s="906"/>
    </row>
    <row r="682" spans="1:37" s="47" customFormat="1" ht="16.5" hidden="1" customHeight="1" thickBot="1">
      <c r="A682" s="857"/>
      <c r="B682" s="854"/>
      <c r="C682" s="411">
        <v>5</v>
      </c>
      <c r="D682" s="416" t="s">
        <v>2166</v>
      </c>
      <c r="E682" s="416" t="s">
        <v>3950</v>
      </c>
      <c r="F682" s="416" t="s">
        <v>2174</v>
      </c>
      <c r="G682" s="416" t="s">
        <v>2177</v>
      </c>
      <c r="H682" s="132" t="s">
        <v>2169</v>
      </c>
      <c r="I682" s="413" t="s">
        <v>2173</v>
      </c>
      <c r="J682" s="878"/>
      <c r="K682" s="904"/>
      <c r="L682" s="935"/>
      <c r="M682" s="878"/>
      <c r="N682" s="848"/>
      <c r="O682" s="845"/>
      <c r="P682" s="1115"/>
      <c r="Q682" s="906"/>
    </row>
    <row r="683" spans="1:37" s="47" customFormat="1" ht="16.5" hidden="1" customHeight="1" thickBot="1">
      <c r="A683" s="857"/>
      <c r="B683" s="854"/>
      <c r="C683" s="411">
        <v>6</v>
      </c>
      <c r="D683" s="416" t="s">
        <v>2166</v>
      </c>
      <c r="E683" s="416" t="s">
        <v>3951</v>
      </c>
      <c r="F683" s="416" t="s">
        <v>2174</v>
      </c>
      <c r="G683" s="416" t="s">
        <v>2178</v>
      </c>
      <c r="H683" s="132" t="s">
        <v>2169</v>
      </c>
      <c r="I683" s="413" t="s">
        <v>2173</v>
      </c>
      <c r="J683" s="878"/>
      <c r="K683" s="904"/>
      <c r="L683" s="935"/>
      <c r="M683" s="878"/>
      <c r="N683" s="848"/>
      <c r="O683" s="845"/>
      <c r="P683" s="1115"/>
      <c r="Q683" s="906"/>
    </row>
    <row r="684" spans="1:37" s="47" customFormat="1" ht="16.5" hidden="1" customHeight="1" thickBot="1">
      <c r="A684" s="858"/>
      <c r="B684" s="855"/>
      <c r="C684" s="25">
        <v>7</v>
      </c>
      <c r="D684" s="417" t="s">
        <v>2166</v>
      </c>
      <c r="E684" s="417" t="s">
        <v>3952</v>
      </c>
      <c r="F684" s="417" t="s">
        <v>3953</v>
      </c>
      <c r="G684" s="417" t="s">
        <v>3954</v>
      </c>
      <c r="H684" s="130" t="s">
        <v>3955</v>
      </c>
      <c r="I684" s="414" t="s">
        <v>2173</v>
      </c>
      <c r="J684" s="879"/>
      <c r="K684" s="905"/>
      <c r="L684" s="936"/>
      <c r="M684" s="879"/>
      <c r="N684" s="849"/>
      <c r="O684" s="846"/>
      <c r="P684" s="1116"/>
      <c r="Q684" s="906"/>
    </row>
    <row r="685" spans="1:37" s="3" customFormat="1" ht="16.5" hidden="1" customHeight="1" thickBot="1">
      <c r="A685" s="856">
        <v>58</v>
      </c>
      <c r="B685" s="853" t="s">
        <v>2179</v>
      </c>
      <c r="C685" s="410">
        <v>1</v>
      </c>
      <c r="D685" s="415" t="s">
        <v>657</v>
      </c>
      <c r="E685" s="415" t="s">
        <v>96</v>
      </c>
      <c r="F685" s="415" t="s">
        <v>2180</v>
      </c>
      <c r="G685" s="126" t="s">
        <v>2144</v>
      </c>
      <c r="H685" s="127" t="s">
        <v>2160</v>
      </c>
      <c r="I685" s="412" t="s">
        <v>2161</v>
      </c>
      <c r="J685" s="877" t="s">
        <v>2181</v>
      </c>
      <c r="K685" s="912" t="s">
        <v>2162</v>
      </c>
      <c r="L685" s="934" t="s">
        <v>2163</v>
      </c>
      <c r="M685" s="877" t="s">
        <v>2182</v>
      </c>
      <c r="N685" s="847" t="s">
        <v>2183</v>
      </c>
      <c r="O685" s="844" t="s">
        <v>2184</v>
      </c>
      <c r="P685" s="1114"/>
      <c r="Q685" s="907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</row>
    <row r="686" spans="1:37" s="3" customFormat="1" ht="16.5" hidden="1" customHeight="1" thickBot="1">
      <c r="A686" s="857"/>
      <c r="B686" s="854"/>
      <c r="C686" s="411">
        <v>2</v>
      </c>
      <c r="D686" s="416" t="s">
        <v>11</v>
      </c>
      <c r="E686" s="416" t="s">
        <v>96</v>
      </c>
      <c r="F686" s="416" t="s">
        <v>2167</v>
      </c>
      <c r="G686" s="128" t="s">
        <v>2168</v>
      </c>
      <c r="H686" s="129" t="s">
        <v>2169</v>
      </c>
      <c r="I686" s="413" t="s">
        <v>2161</v>
      </c>
      <c r="J686" s="878"/>
      <c r="K686" s="904"/>
      <c r="L686" s="935"/>
      <c r="M686" s="878"/>
      <c r="N686" s="848"/>
      <c r="O686" s="845"/>
      <c r="P686" s="1115"/>
      <c r="Q686" s="907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</row>
    <row r="687" spans="1:37" s="3" customFormat="1" ht="16.5" hidden="1" customHeight="1" thickBot="1">
      <c r="A687" s="857"/>
      <c r="B687" s="854"/>
      <c r="C687" s="411">
        <v>3</v>
      </c>
      <c r="D687" s="416" t="s">
        <v>11</v>
      </c>
      <c r="E687" s="416" t="s">
        <v>2185</v>
      </c>
      <c r="F687" s="416" t="s">
        <v>2174</v>
      </c>
      <c r="G687" s="128" t="s">
        <v>2186</v>
      </c>
      <c r="H687" s="129" t="s">
        <v>2160</v>
      </c>
      <c r="I687" s="413" t="s">
        <v>2173</v>
      </c>
      <c r="J687" s="878"/>
      <c r="K687" s="904"/>
      <c r="L687" s="935"/>
      <c r="M687" s="878"/>
      <c r="N687" s="848"/>
      <c r="O687" s="845"/>
      <c r="P687" s="1115"/>
      <c r="Q687" s="907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</row>
    <row r="688" spans="1:37" s="3" customFormat="1" ht="16.5" hidden="1" customHeight="1" thickBot="1">
      <c r="A688" s="857"/>
      <c r="B688" s="854"/>
      <c r="C688" s="411">
        <v>4</v>
      </c>
      <c r="D688" s="416" t="s">
        <v>11</v>
      </c>
      <c r="E688" s="416" t="s">
        <v>2176</v>
      </c>
      <c r="F688" s="416" t="s">
        <v>2174</v>
      </c>
      <c r="G688" s="128" t="s">
        <v>2187</v>
      </c>
      <c r="H688" s="129" t="s">
        <v>2169</v>
      </c>
      <c r="I688" s="413" t="s">
        <v>2173</v>
      </c>
      <c r="J688" s="878"/>
      <c r="K688" s="904"/>
      <c r="L688" s="935"/>
      <c r="M688" s="878"/>
      <c r="N688" s="848"/>
      <c r="O688" s="845"/>
      <c r="P688" s="1115"/>
      <c r="Q688" s="907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</row>
    <row r="689" spans="1:37" s="3" customFormat="1" ht="16.5" hidden="1" customHeight="1" thickBot="1">
      <c r="A689" s="857"/>
      <c r="B689" s="854"/>
      <c r="C689" s="411">
        <v>5</v>
      </c>
      <c r="D689" s="416" t="s">
        <v>11</v>
      </c>
      <c r="E689" s="416" t="s">
        <v>2188</v>
      </c>
      <c r="F689" s="416" t="s">
        <v>2189</v>
      </c>
      <c r="G689" s="128" t="s">
        <v>2190</v>
      </c>
      <c r="H689" s="129" t="s">
        <v>2169</v>
      </c>
      <c r="I689" s="413" t="s">
        <v>2173</v>
      </c>
      <c r="J689" s="878"/>
      <c r="K689" s="904"/>
      <c r="L689" s="935"/>
      <c r="M689" s="878"/>
      <c r="N689" s="848"/>
      <c r="O689" s="845"/>
      <c r="P689" s="1115"/>
      <c r="Q689" s="907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</row>
    <row r="690" spans="1:37" s="3" customFormat="1" ht="16.5" hidden="1" customHeight="1" thickBot="1">
      <c r="A690" s="857"/>
      <c r="B690" s="854"/>
      <c r="C690" s="411">
        <v>6</v>
      </c>
      <c r="D690" s="416" t="s">
        <v>680</v>
      </c>
      <c r="E690" s="416" t="s">
        <v>2191</v>
      </c>
      <c r="F690" s="416" t="s">
        <v>2192</v>
      </c>
      <c r="G690" s="416" t="s">
        <v>2193</v>
      </c>
      <c r="H690" s="132" t="s">
        <v>2169</v>
      </c>
      <c r="I690" s="413" t="s">
        <v>2173</v>
      </c>
      <c r="J690" s="878"/>
      <c r="K690" s="904"/>
      <c r="L690" s="935"/>
      <c r="M690" s="878"/>
      <c r="N690" s="848"/>
      <c r="O690" s="845"/>
      <c r="P690" s="1115"/>
      <c r="Q690" s="907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</row>
    <row r="691" spans="1:37" s="3" customFormat="1" ht="16.5" hidden="1" customHeight="1" thickBot="1">
      <c r="A691" s="857"/>
      <c r="B691" s="854"/>
      <c r="C691" s="411">
        <v>7</v>
      </c>
      <c r="D691" s="416" t="s">
        <v>680</v>
      </c>
      <c r="E691" s="416" t="s">
        <v>2194</v>
      </c>
      <c r="F691" s="416" t="s">
        <v>2189</v>
      </c>
      <c r="G691" s="416" t="s">
        <v>2195</v>
      </c>
      <c r="H691" s="132" t="s">
        <v>2169</v>
      </c>
      <c r="I691" s="413" t="s">
        <v>2173</v>
      </c>
      <c r="J691" s="878"/>
      <c r="K691" s="904"/>
      <c r="L691" s="935"/>
      <c r="M691" s="878"/>
      <c r="N691" s="848"/>
      <c r="O691" s="845"/>
      <c r="P691" s="1115"/>
      <c r="Q691" s="907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</row>
    <row r="692" spans="1:37" s="3" customFormat="1" ht="16.5" hidden="1" customHeight="1" thickBot="1">
      <c r="A692" s="858"/>
      <c r="B692" s="855"/>
      <c r="C692" s="25">
        <v>8</v>
      </c>
      <c r="D692" s="141" t="s">
        <v>680</v>
      </c>
      <c r="E692" s="141" t="s">
        <v>2196</v>
      </c>
      <c r="F692" s="141" t="s">
        <v>2197</v>
      </c>
      <c r="G692" s="141" t="s">
        <v>2198</v>
      </c>
      <c r="H692" s="142" t="s">
        <v>2169</v>
      </c>
      <c r="I692" s="143" t="s">
        <v>2173</v>
      </c>
      <c r="J692" s="1002"/>
      <c r="K692" s="1000"/>
      <c r="L692" s="1001"/>
      <c r="M692" s="1002"/>
      <c r="N692" s="996"/>
      <c r="O692" s="846"/>
      <c r="P692" s="1116"/>
      <c r="Q692" s="907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</row>
    <row r="693" spans="1:37" s="40" customFormat="1" ht="16.5" hidden="1" customHeight="1" thickBot="1">
      <c r="A693" s="856">
        <v>59</v>
      </c>
      <c r="B693" s="913" t="s">
        <v>1290</v>
      </c>
      <c r="C693" s="252">
        <v>1</v>
      </c>
      <c r="D693" s="239" t="s">
        <v>87</v>
      </c>
      <c r="E693" s="239" t="s">
        <v>96</v>
      </c>
      <c r="F693" s="239" t="s">
        <v>43</v>
      </c>
      <c r="G693" s="126" t="s">
        <v>4366</v>
      </c>
      <c r="H693" s="127" t="s">
        <v>5</v>
      </c>
      <c r="I693" s="243" t="s">
        <v>17</v>
      </c>
      <c r="J693" s="877" t="s">
        <v>3964</v>
      </c>
      <c r="K693" s="912" t="s">
        <v>711</v>
      </c>
      <c r="L693" s="934" t="s">
        <v>1291</v>
      </c>
      <c r="M693" s="877" t="s">
        <v>1292</v>
      </c>
      <c r="N693" s="877" t="s">
        <v>1293</v>
      </c>
      <c r="O693" s="912" t="s">
        <v>1294</v>
      </c>
      <c r="P693" s="1111"/>
      <c r="Q693" s="908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</row>
    <row r="694" spans="1:37" s="40" customFormat="1" ht="16.5" hidden="1" customHeight="1" thickBot="1">
      <c r="A694" s="857"/>
      <c r="B694" s="914"/>
      <c r="C694" s="253">
        <v>2</v>
      </c>
      <c r="D694" s="240" t="s">
        <v>11</v>
      </c>
      <c r="E694" s="240" t="s">
        <v>96</v>
      </c>
      <c r="F694" s="240" t="s">
        <v>528</v>
      </c>
      <c r="G694" s="128" t="s">
        <v>280</v>
      </c>
      <c r="H694" s="129" t="s">
        <v>5</v>
      </c>
      <c r="I694" s="244" t="s">
        <v>660</v>
      </c>
      <c r="J694" s="878"/>
      <c r="K694" s="904"/>
      <c r="L694" s="935"/>
      <c r="M694" s="878"/>
      <c r="N694" s="878"/>
      <c r="O694" s="904"/>
      <c r="P694" s="1112"/>
      <c r="Q694" s="90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</row>
    <row r="695" spans="1:37" s="40" customFormat="1" ht="16.5" hidden="1" customHeight="1" thickBot="1">
      <c r="A695" s="857"/>
      <c r="B695" s="914"/>
      <c r="C695" s="253">
        <v>3</v>
      </c>
      <c r="D695" s="240" t="s">
        <v>11</v>
      </c>
      <c r="E695" s="240" t="s">
        <v>48</v>
      </c>
      <c r="F695" s="240" t="s">
        <v>62</v>
      </c>
      <c r="G695" s="128" t="s">
        <v>1295</v>
      </c>
      <c r="H695" s="129" t="s">
        <v>803</v>
      </c>
      <c r="I695" s="244" t="s">
        <v>670</v>
      </c>
      <c r="J695" s="878"/>
      <c r="K695" s="904"/>
      <c r="L695" s="935"/>
      <c r="M695" s="878"/>
      <c r="N695" s="878"/>
      <c r="O695" s="904"/>
      <c r="P695" s="1112"/>
      <c r="Q695" s="90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</row>
    <row r="696" spans="1:37" s="40" customFormat="1" ht="16.5" hidden="1" customHeight="1" thickBot="1">
      <c r="A696" s="857"/>
      <c r="B696" s="914"/>
      <c r="C696" s="253">
        <v>4</v>
      </c>
      <c r="D696" s="240" t="s">
        <v>11</v>
      </c>
      <c r="E696" s="240" t="s">
        <v>48</v>
      </c>
      <c r="F696" s="240" t="s">
        <v>62</v>
      </c>
      <c r="G696" s="128" t="s">
        <v>1296</v>
      </c>
      <c r="H696" s="129" t="s">
        <v>5</v>
      </c>
      <c r="I696" s="244" t="s">
        <v>18</v>
      </c>
      <c r="J696" s="878"/>
      <c r="K696" s="904"/>
      <c r="L696" s="935"/>
      <c r="M696" s="878"/>
      <c r="N696" s="878"/>
      <c r="O696" s="904"/>
      <c r="P696" s="1112"/>
      <c r="Q696" s="90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</row>
    <row r="697" spans="1:37" s="40" customFormat="1" ht="16.5" hidden="1" customHeight="1" thickBot="1">
      <c r="A697" s="857"/>
      <c r="B697" s="914"/>
      <c r="C697" s="253">
        <v>5</v>
      </c>
      <c r="D697" s="240" t="s">
        <v>11</v>
      </c>
      <c r="E697" s="240" t="s">
        <v>90</v>
      </c>
      <c r="F697" s="240" t="s">
        <v>50</v>
      </c>
      <c r="G697" s="128" t="s">
        <v>385</v>
      </c>
      <c r="H697" s="129" t="s">
        <v>5</v>
      </c>
      <c r="I697" s="244" t="s">
        <v>18</v>
      </c>
      <c r="J697" s="878"/>
      <c r="K697" s="904"/>
      <c r="L697" s="935"/>
      <c r="M697" s="878"/>
      <c r="N697" s="878"/>
      <c r="O697" s="904"/>
      <c r="P697" s="1112"/>
      <c r="Q697" s="90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</row>
    <row r="698" spans="1:37" s="40" customFormat="1" ht="16.5" hidden="1" customHeight="1" thickBot="1">
      <c r="A698" s="857"/>
      <c r="B698" s="914"/>
      <c r="C698" s="253">
        <v>6</v>
      </c>
      <c r="D698" s="240" t="s">
        <v>11</v>
      </c>
      <c r="E698" s="240" t="s">
        <v>3958</v>
      </c>
      <c r="F698" s="240" t="s">
        <v>3959</v>
      </c>
      <c r="G698" s="240" t="s">
        <v>3957</v>
      </c>
      <c r="H698" s="132" t="s">
        <v>5</v>
      </c>
      <c r="I698" s="244" t="s">
        <v>18</v>
      </c>
      <c r="J698" s="878"/>
      <c r="K698" s="904"/>
      <c r="L698" s="935"/>
      <c r="M698" s="878"/>
      <c r="N698" s="878"/>
      <c r="O698" s="904"/>
      <c r="P698" s="1112"/>
      <c r="Q698" s="90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</row>
    <row r="699" spans="1:37" s="40" customFormat="1" ht="16.5" hidden="1" customHeight="1" thickBot="1">
      <c r="A699" s="857"/>
      <c r="B699" s="914"/>
      <c r="C699" s="253">
        <v>7</v>
      </c>
      <c r="D699" s="240" t="s">
        <v>11</v>
      </c>
      <c r="E699" s="240" t="s">
        <v>3960</v>
      </c>
      <c r="F699" s="240" t="s">
        <v>3961</v>
      </c>
      <c r="G699" s="240" t="s">
        <v>3962</v>
      </c>
      <c r="H699" s="132" t="s">
        <v>3963</v>
      </c>
      <c r="I699" s="244" t="s">
        <v>677</v>
      </c>
      <c r="J699" s="878"/>
      <c r="K699" s="904"/>
      <c r="L699" s="935"/>
      <c r="M699" s="878"/>
      <c r="N699" s="878"/>
      <c r="O699" s="904"/>
      <c r="P699" s="1112"/>
      <c r="Q699" s="90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</row>
    <row r="700" spans="1:37" s="40" customFormat="1" ht="16.5" hidden="1" customHeight="1" thickBot="1">
      <c r="A700" s="858"/>
      <c r="B700" s="915"/>
      <c r="C700" s="25">
        <v>8</v>
      </c>
      <c r="D700" s="242" t="s">
        <v>11</v>
      </c>
      <c r="E700" s="242" t="s">
        <v>96</v>
      </c>
      <c r="F700" s="242" t="s">
        <v>289</v>
      </c>
      <c r="G700" s="242" t="s">
        <v>290</v>
      </c>
      <c r="H700" s="130" t="s">
        <v>5</v>
      </c>
      <c r="I700" s="245" t="s">
        <v>667</v>
      </c>
      <c r="J700" s="879"/>
      <c r="K700" s="905"/>
      <c r="L700" s="936"/>
      <c r="M700" s="879"/>
      <c r="N700" s="879"/>
      <c r="O700" s="905"/>
      <c r="P700" s="1113"/>
      <c r="Q700" s="90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</row>
    <row r="701" spans="1:37" s="40" customFormat="1" ht="16.5" hidden="1" customHeight="1" thickBot="1">
      <c r="A701" s="856">
        <v>60</v>
      </c>
      <c r="B701" s="853" t="s">
        <v>1297</v>
      </c>
      <c r="C701" s="207">
        <v>1</v>
      </c>
      <c r="D701" s="239" t="s">
        <v>87</v>
      </c>
      <c r="E701" s="239" t="s">
        <v>96</v>
      </c>
      <c r="F701" s="239" t="s">
        <v>528</v>
      </c>
      <c r="G701" s="239" t="s">
        <v>280</v>
      </c>
      <c r="H701" s="248" t="s">
        <v>5</v>
      </c>
      <c r="I701" s="144" t="s">
        <v>17</v>
      </c>
      <c r="J701" s="868" t="s">
        <v>1298</v>
      </c>
      <c r="K701" s="912" t="s">
        <v>679</v>
      </c>
      <c r="L701" s="934" t="s">
        <v>1291</v>
      </c>
      <c r="M701" s="877" t="s">
        <v>1299</v>
      </c>
      <c r="N701" s="877" t="s">
        <v>1300</v>
      </c>
      <c r="O701" s="912" t="s">
        <v>1301</v>
      </c>
      <c r="P701" s="1111"/>
      <c r="Q701" s="908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</row>
    <row r="702" spans="1:37" s="40" customFormat="1" ht="16.5" hidden="1" customHeight="1" thickBot="1">
      <c r="A702" s="857"/>
      <c r="B702" s="854"/>
      <c r="C702" s="208">
        <v>2</v>
      </c>
      <c r="D702" s="240" t="s">
        <v>11</v>
      </c>
      <c r="E702" s="240" t="s">
        <v>96</v>
      </c>
      <c r="F702" s="240" t="s">
        <v>289</v>
      </c>
      <c r="G702" s="240" t="s">
        <v>290</v>
      </c>
      <c r="H702" s="249" t="s">
        <v>5</v>
      </c>
      <c r="I702" s="145" t="s">
        <v>660</v>
      </c>
      <c r="J702" s="869"/>
      <c r="K702" s="904"/>
      <c r="L702" s="935"/>
      <c r="M702" s="878"/>
      <c r="N702" s="878"/>
      <c r="O702" s="904"/>
      <c r="P702" s="1112"/>
      <c r="Q702" s="90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</row>
    <row r="703" spans="1:37" s="40" customFormat="1" ht="16.5" hidden="1" customHeight="1" thickBot="1">
      <c r="A703" s="857"/>
      <c r="B703" s="854"/>
      <c r="C703" s="208">
        <v>3</v>
      </c>
      <c r="D703" s="240" t="s">
        <v>11</v>
      </c>
      <c r="E703" s="240" t="s">
        <v>96</v>
      </c>
      <c r="F703" s="240" t="s">
        <v>1302</v>
      </c>
      <c r="G703" s="240" t="s">
        <v>336</v>
      </c>
      <c r="H703" s="249" t="s">
        <v>6</v>
      </c>
      <c r="I703" s="145" t="s">
        <v>660</v>
      </c>
      <c r="J703" s="869"/>
      <c r="K703" s="904"/>
      <c r="L703" s="935"/>
      <c r="M703" s="878"/>
      <c r="N703" s="878"/>
      <c r="O703" s="904"/>
      <c r="P703" s="1112"/>
      <c r="Q703" s="90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</row>
    <row r="704" spans="1:37" s="40" customFormat="1" ht="16.5" hidden="1" customHeight="1" thickBot="1">
      <c r="A704" s="857"/>
      <c r="B704" s="854"/>
      <c r="C704" s="208">
        <v>4</v>
      </c>
      <c r="D704" s="240" t="s">
        <v>11</v>
      </c>
      <c r="E704" s="240" t="s">
        <v>90</v>
      </c>
      <c r="F704" s="240" t="s">
        <v>50</v>
      </c>
      <c r="G704" s="240" t="s">
        <v>425</v>
      </c>
      <c r="H704" s="249" t="s">
        <v>6</v>
      </c>
      <c r="I704" s="146" t="s">
        <v>677</v>
      </c>
      <c r="J704" s="869"/>
      <c r="K704" s="953"/>
      <c r="L704" s="935"/>
      <c r="M704" s="878"/>
      <c r="N704" s="878"/>
      <c r="O704" s="904"/>
      <c r="P704" s="1112"/>
      <c r="Q704" s="90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</row>
    <row r="705" spans="1:37" s="40" customFormat="1" ht="16.5" hidden="1" customHeight="1" thickBot="1">
      <c r="A705" s="857"/>
      <c r="B705" s="854"/>
      <c r="C705" s="208">
        <v>5</v>
      </c>
      <c r="D705" s="240" t="s">
        <v>11</v>
      </c>
      <c r="E705" s="240" t="s">
        <v>1862</v>
      </c>
      <c r="F705" s="240" t="s">
        <v>675</v>
      </c>
      <c r="G705" s="240" t="s">
        <v>1303</v>
      </c>
      <c r="H705" s="249" t="s">
        <v>6</v>
      </c>
      <c r="I705" s="146" t="s">
        <v>677</v>
      </c>
      <c r="J705" s="869"/>
      <c r="K705" s="953"/>
      <c r="L705" s="935"/>
      <c r="M705" s="878"/>
      <c r="N705" s="878"/>
      <c r="O705" s="904"/>
      <c r="P705" s="1112"/>
      <c r="Q705" s="90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</row>
    <row r="706" spans="1:37" s="40" customFormat="1" ht="16.5" hidden="1" customHeight="1" thickBot="1">
      <c r="A706" s="857"/>
      <c r="B706" s="854"/>
      <c r="C706" s="208">
        <v>6</v>
      </c>
      <c r="D706" s="240" t="s">
        <v>11</v>
      </c>
      <c r="E706" s="240" t="s">
        <v>426</v>
      </c>
      <c r="F706" s="240" t="s">
        <v>51</v>
      </c>
      <c r="G706" s="240" t="s">
        <v>388</v>
      </c>
      <c r="H706" s="249" t="s">
        <v>6</v>
      </c>
      <c r="I706" s="146" t="s">
        <v>677</v>
      </c>
      <c r="J706" s="869"/>
      <c r="K706" s="953"/>
      <c r="L706" s="935"/>
      <c r="M706" s="878"/>
      <c r="N706" s="878"/>
      <c r="O706" s="904"/>
      <c r="P706" s="1112"/>
      <c r="Q706" s="90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</row>
    <row r="707" spans="1:37" s="40" customFormat="1" ht="16.5" hidden="1" customHeight="1" thickBot="1">
      <c r="A707" s="857"/>
      <c r="B707" s="854"/>
      <c r="C707" s="208">
        <v>7</v>
      </c>
      <c r="D707" s="240" t="s">
        <v>11</v>
      </c>
      <c r="E707" s="240" t="s">
        <v>427</v>
      </c>
      <c r="F707" s="240" t="s">
        <v>51</v>
      </c>
      <c r="G707" s="240" t="s">
        <v>428</v>
      </c>
      <c r="H707" s="249" t="s">
        <v>6</v>
      </c>
      <c r="I707" s="146" t="s">
        <v>677</v>
      </c>
      <c r="J707" s="869"/>
      <c r="K707" s="953"/>
      <c r="L707" s="935"/>
      <c r="M707" s="878"/>
      <c r="N707" s="878"/>
      <c r="O707" s="904"/>
      <c r="P707" s="1112"/>
      <c r="Q707" s="90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</row>
    <row r="708" spans="1:37" s="40" customFormat="1" ht="16.5" hidden="1" customHeight="1" thickBot="1">
      <c r="A708" s="857"/>
      <c r="B708" s="854"/>
      <c r="C708" s="208">
        <v>8</v>
      </c>
      <c r="D708" s="240" t="s">
        <v>11</v>
      </c>
      <c r="E708" s="240" t="s">
        <v>90</v>
      </c>
      <c r="F708" s="240" t="s">
        <v>50</v>
      </c>
      <c r="G708" s="240" t="s">
        <v>429</v>
      </c>
      <c r="H708" s="249" t="s">
        <v>5</v>
      </c>
      <c r="I708" s="146" t="s">
        <v>18</v>
      </c>
      <c r="J708" s="869"/>
      <c r="K708" s="953"/>
      <c r="L708" s="935"/>
      <c r="M708" s="878"/>
      <c r="N708" s="878"/>
      <c r="O708" s="904"/>
      <c r="P708" s="1112"/>
      <c r="Q708" s="90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</row>
    <row r="709" spans="1:37" s="40" customFormat="1" ht="16.5" hidden="1" customHeight="1" thickBot="1">
      <c r="A709" s="857"/>
      <c r="B709" s="854"/>
      <c r="C709" s="208">
        <v>9</v>
      </c>
      <c r="D709" s="240" t="s">
        <v>11</v>
      </c>
      <c r="E709" s="240" t="s">
        <v>90</v>
      </c>
      <c r="F709" s="240" t="s">
        <v>50</v>
      </c>
      <c r="G709" s="240" t="s">
        <v>385</v>
      </c>
      <c r="H709" s="249" t="s">
        <v>5</v>
      </c>
      <c r="I709" s="146" t="s">
        <v>670</v>
      </c>
      <c r="J709" s="869"/>
      <c r="K709" s="953"/>
      <c r="L709" s="935"/>
      <c r="M709" s="878"/>
      <c r="N709" s="878"/>
      <c r="O709" s="904"/>
      <c r="P709" s="1112"/>
      <c r="Q709" s="90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</row>
    <row r="710" spans="1:37" s="40" customFormat="1" ht="16.5" hidden="1" customHeight="1" thickBot="1">
      <c r="A710" s="857"/>
      <c r="B710" s="854"/>
      <c r="C710" s="208">
        <v>10</v>
      </c>
      <c r="D710" s="240" t="s">
        <v>11</v>
      </c>
      <c r="E710" s="240" t="s">
        <v>430</v>
      </c>
      <c r="F710" s="240" t="s">
        <v>431</v>
      </c>
      <c r="G710" s="240" t="s">
        <v>432</v>
      </c>
      <c r="H710" s="249" t="s">
        <v>5</v>
      </c>
      <c r="I710" s="146" t="s">
        <v>670</v>
      </c>
      <c r="J710" s="869"/>
      <c r="K710" s="953"/>
      <c r="L710" s="935"/>
      <c r="M710" s="878"/>
      <c r="N710" s="878"/>
      <c r="O710" s="904"/>
      <c r="P710" s="1112"/>
      <c r="Q710" s="90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</row>
    <row r="711" spans="1:37" s="40" customFormat="1" ht="16.5" hidden="1" customHeight="1" thickBot="1">
      <c r="A711" s="857"/>
      <c r="B711" s="854"/>
      <c r="C711" s="208">
        <v>11</v>
      </c>
      <c r="D711" s="240" t="s">
        <v>11</v>
      </c>
      <c r="E711" s="240" t="s">
        <v>185</v>
      </c>
      <c r="F711" s="240" t="s">
        <v>433</v>
      </c>
      <c r="G711" s="240" t="s">
        <v>1304</v>
      </c>
      <c r="H711" s="249" t="s">
        <v>6</v>
      </c>
      <c r="I711" s="146" t="s">
        <v>18</v>
      </c>
      <c r="J711" s="869"/>
      <c r="K711" s="953"/>
      <c r="L711" s="935"/>
      <c r="M711" s="878"/>
      <c r="N711" s="878"/>
      <c r="O711" s="904"/>
      <c r="P711" s="1112"/>
      <c r="Q711" s="90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</row>
    <row r="712" spans="1:37" s="40" customFormat="1" ht="16.5" hidden="1" customHeight="1" thickBot="1">
      <c r="A712" s="858"/>
      <c r="B712" s="855"/>
      <c r="C712" s="209">
        <v>12</v>
      </c>
      <c r="D712" s="242" t="s">
        <v>434</v>
      </c>
      <c r="E712" s="242" t="s">
        <v>96</v>
      </c>
      <c r="F712" s="242" t="s">
        <v>181</v>
      </c>
      <c r="G712" s="242" t="s">
        <v>1305</v>
      </c>
      <c r="H712" s="250" t="s">
        <v>5</v>
      </c>
      <c r="I712" s="147" t="s">
        <v>17</v>
      </c>
      <c r="J712" s="870"/>
      <c r="K712" s="905"/>
      <c r="L712" s="936"/>
      <c r="M712" s="879"/>
      <c r="N712" s="879"/>
      <c r="O712" s="905"/>
      <c r="P712" s="1113"/>
      <c r="Q712" s="90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</row>
    <row r="713" spans="1:37" s="40" customFormat="1" ht="16.5" hidden="1" customHeight="1" thickBot="1">
      <c r="A713" s="856">
        <v>61</v>
      </c>
      <c r="B713" s="853" t="s">
        <v>1306</v>
      </c>
      <c r="C713" s="243">
        <v>1</v>
      </c>
      <c r="D713" s="239" t="s">
        <v>1307</v>
      </c>
      <c r="E713" s="239" t="s">
        <v>96</v>
      </c>
      <c r="F713" s="239" t="s">
        <v>1308</v>
      </c>
      <c r="G713" s="148" t="s">
        <v>295</v>
      </c>
      <c r="H713" s="149" t="s">
        <v>1150</v>
      </c>
      <c r="I713" s="150" t="s">
        <v>980</v>
      </c>
      <c r="J713" s="877" t="s">
        <v>1309</v>
      </c>
      <c r="K713" s="912" t="s">
        <v>1175</v>
      </c>
      <c r="L713" s="934" t="s">
        <v>1855</v>
      </c>
      <c r="M713" s="877" t="s">
        <v>3493</v>
      </c>
      <c r="N713" s="877" t="s">
        <v>1310</v>
      </c>
      <c r="O713" s="912" t="s">
        <v>1311</v>
      </c>
      <c r="P713" s="1111"/>
      <c r="Q713" s="901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</row>
    <row r="714" spans="1:37" s="40" customFormat="1" ht="16.5" hidden="1" customHeight="1" thickBot="1">
      <c r="A714" s="857"/>
      <c r="B714" s="854"/>
      <c r="C714" s="244">
        <v>2</v>
      </c>
      <c r="D714" s="240" t="s">
        <v>1312</v>
      </c>
      <c r="E714" s="240" t="s">
        <v>1313</v>
      </c>
      <c r="F714" s="240" t="s">
        <v>1314</v>
      </c>
      <c r="G714" s="151" t="s">
        <v>1315</v>
      </c>
      <c r="H714" s="152" t="s">
        <v>993</v>
      </c>
      <c r="I714" s="153" t="s">
        <v>1316</v>
      </c>
      <c r="J714" s="878"/>
      <c r="K714" s="904"/>
      <c r="L714" s="935"/>
      <c r="M714" s="878"/>
      <c r="N714" s="878"/>
      <c r="O714" s="904"/>
      <c r="P714" s="1112"/>
      <c r="Q714" s="901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</row>
    <row r="715" spans="1:37" s="40" customFormat="1" ht="16.5" hidden="1" customHeight="1" thickBot="1">
      <c r="A715" s="857"/>
      <c r="B715" s="854"/>
      <c r="C715" s="244">
        <v>3</v>
      </c>
      <c r="D715" s="154" t="s">
        <v>1205</v>
      </c>
      <c r="E715" s="240" t="s">
        <v>96</v>
      </c>
      <c r="F715" s="240" t="s">
        <v>3494</v>
      </c>
      <c r="G715" s="151" t="s">
        <v>1849</v>
      </c>
      <c r="H715" s="152" t="s">
        <v>1154</v>
      </c>
      <c r="I715" s="153" t="s">
        <v>1317</v>
      </c>
      <c r="J715" s="878"/>
      <c r="K715" s="904"/>
      <c r="L715" s="935"/>
      <c r="M715" s="878"/>
      <c r="N715" s="878"/>
      <c r="O715" s="904"/>
      <c r="P715" s="1112"/>
      <c r="Q715" s="901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</row>
    <row r="716" spans="1:37" s="40" customFormat="1" ht="16.5" hidden="1" customHeight="1" thickBot="1">
      <c r="A716" s="857"/>
      <c r="B716" s="854"/>
      <c r="C716" s="244">
        <v>4</v>
      </c>
      <c r="D716" s="154" t="s">
        <v>1188</v>
      </c>
      <c r="E716" s="240" t="s">
        <v>96</v>
      </c>
      <c r="F716" s="240" t="s">
        <v>1318</v>
      </c>
      <c r="G716" s="151" t="s">
        <v>61</v>
      </c>
      <c r="H716" s="152" t="s">
        <v>1150</v>
      </c>
      <c r="I716" s="153" t="s">
        <v>1317</v>
      </c>
      <c r="J716" s="878"/>
      <c r="K716" s="904"/>
      <c r="L716" s="935"/>
      <c r="M716" s="878"/>
      <c r="N716" s="878"/>
      <c r="O716" s="904"/>
      <c r="P716" s="1112"/>
      <c r="Q716" s="901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</row>
    <row r="717" spans="1:37" s="40" customFormat="1" ht="16.5" hidden="1" customHeight="1" thickBot="1">
      <c r="A717" s="857"/>
      <c r="B717" s="854"/>
      <c r="C717" s="244">
        <v>5</v>
      </c>
      <c r="D717" s="154" t="s">
        <v>1188</v>
      </c>
      <c r="E717" s="240" t="s">
        <v>1319</v>
      </c>
      <c r="F717" s="240" t="s">
        <v>1320</v>
      </c>
      <c r="G717" s="151" t="s">
        <v>1321</v>
      </c>
      <c r="H717" s="152" t="s">
        <v>1203</v>
      </c>
      <c r="I717" s="153" t="s">
        <v>1322</v>
      </c>
      <c r="J717" s="878"/>
      <c r="K717" s="904"/>
      <c r="L717" s="935"/>
      <c r="M717" s="878"/>
      <c r="N717" s="878"/>
      <c r="O717" s="904"/>
      <c r="P717" s="1112"/>
      <c r="Q717" s="901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</row>
    <row r="718" spans="1:37" s="40" customFormat="1" ht="16.5" hidden="1" customHeight="1" thickBot="1">
      <c r="A718" s="857"/>
      <c r="B718" s="854"/>
      <c r="C718" s="244">
        <v>6</v>
      </c>
      <c r="D718" s="154" t="s">
        <v>1205</v>
      </c>
      <c r="E718" s="240" t="s">
        <v>1323</v>
      </c>
      <c r="F718" s="240" t="s">
        <v>1324</v>
      </c>
      <c r="G718" s="151" t="s">
        <v>1325</v>
      </c>
      <c r="H718" s="152" t="s">
        <v>1154</v>
      </c>
      <c r="I718" s="153" t="s">
        <v>1322</v>
      </c>
      <c r="J718" s="878"/>
      <c r="K718" s="904"/>
      <c r="L718" s="935"/>
      <c r="M718" s="878"/>
      <c r="N718" s="878"/>
      <c r="O718" s="904"/>
      <c r="P718" s="1112"/>
      <c r="Q718" s="901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</row>
    <row r="719" spans="1:37" s="40" customFormat="1" ht="16.5" hidden="1" customHeight="1" thickBot="1">
      <c r="A719" s="857"/>
      <c r="B719" s="854"/>
      <c r="C719" s="244">
        <v>7</v>
      </c>
      <c r="D719" s="154" t="s">
        <v>1199</v>
      </c>
      <c r="E719" s="240" t="s">
        <v>1326</v>
      </c>
      <c r="F719" s="240" t="s">
        <v>1327</v>
      </c>
      <c r="G719" s="151" t="s">
        <v>1328</v>
      </c>
      <c r="H719" s="152" t="s">
        <v>1154</v>
      </c>
      <c r="I719" s="153" t="s">
        <v>1329</v>
      </c>
      <c r="J719" s="878"/>
      <c r="K719" s="904"/>
      <c r="L719" s="935"/>
      <c r="M719" s="878"/>
      <c r="N719" s="878"/>
      <c r="O719" s="904"/>
      <c r="P719" s="1112"/>
      <c r="Q719" s="901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</row>
    <row r="720" spans="1:37" s="40" customFormat="1" ht="16.5" hidden="1" customHeight="1" thickBot="1">
      <c r="A720" s="857"/>
      <c r="B720" s="854"/>
      <c r="C720" s="244">
        <v>8</v>
      </c>
      <c r="D720" s="154" t="s">
        <v>1188</v>
      </c>
      <c r="E720" s="240" t="s">
        <v>1330</v>
      </c>
      <c r="F720" s="240" t="s">
        <v>1331</v>
      </c>
      <c r="G720" s="151" t="s">
        <v>1332</v>
      </c>
      <c r="H720" s="152" t="s">
        <v>1150</v>
      </c>
      <c r="I720" s="153" t="s">
        <v>1333</v>
      </c>
      <c r="J720" s="878"/>
      <c r="K720" s="904"/>
      <c r="L720" s="935"/>
      <c r="M720" s="878"/>
      <c r="N720" s="878"/>
      <c r="O720" s="904"/>
      <c r="P720" s="1112"/>
      <c r="Q720" s="901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</row>
    <row r="721" spans="1:37" s="40" customFormat="1" ht="16.5" hidden="1" customHeight="1" thickBot="1">
      <c r="A721" s="857"/>
      <c r="B721" s="854"/>
      <c r="C721" s="244">
        <v>9</v>
      </c>
      <c r="D721" s="154" t="s">
        <v>1199</v>
      </c>
      <c r="E721" s="240" t="s">
        <v>1334</v>
      </c>
      <c r="F721" s="240" t="s">
        <v>1335</v>
      </c>
      <c r="G721" s="151" t="s">
        <v>1336</v>
      </c>
      <c r="H721" s="152" t="s">
        <v>1154</v>
      </c>
      <c r="I721" s="153" t="s">
        <v>1316</v>
      </c>
      <c r="J721" s="878"/>
      <c r="K721" s="904"/>
      <c r="L721" s="935"/>
      <c r="M721" s="878"/>
      <c r="N721" s="878"/>
      <c r="O721" s="904"/>
      <c r="P721" s="1112"/>
      <c r="Q721" s="901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</row>
    <row r="722" spans="1:37" s="40" customFormat="1" ht="16.5" hidden="1" customHeight="1" thickBot="1">
      <c r="A722" s="857"/>
      <c r="B722" s="854"/>
      <c r="C722" s="244">
        <v>10</v>
      </c>
      <c r="D722" s="154" t="s">
        <v>1188</v>
      </c>
      <c r="E722" s="240" t="s">
        <v>1337</v>
      </c>
      <c r="F722" s="240" t="s">
        <v>1338</v>
      </c>
      <c r="G722" s="151" t="s">
        <v>1339</v>
      </c>
      <c r="H722" s="152" t="s">
        <v>993</v>
      </c>
      <c r="I722" s="153" t="s">
        <v>85</v>
      </c>
      <c r="J722" s="878"/>
      <c r="K722" s="904"/>
      <c r="L722" s="935"/>
      <c r="M722" s="878"/>
      <c r="N722" s="878"/>
      <c r="O722" s="904"/>
      <c r="P722" s="1112"/>
      <c r="Q722" s="901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</row>
    <row r="723" spans="1:37" s="40" customFormat="1" ht="16.5" hidden="1" customHeight="1" thickBot="1">
      <c r="A723" s="857"/>
      <c r="B723" s="854"/>
      <c r="C723" s="244">
        <v>11</v>
      </c>
      <c r="D723" s="154" t="s">
        <v>1199</v>
      </c>
      <c r="E723" s="240" t="s">
        <v>1340</v>
      </c>
      <c r="F723" s="240" t="s">
        <v>1341</v>
      </c>
      <c r="G723" s="151" t="s">
        <v>1342</v>
      </c>
      <c r="H723" s="152" t="s">
        <v>1169</v>
      </c>
      <c r="I723" s="153" t="s">
        <v>1316</v>
      </c>
      <c r="J723" s="878"/>
      <c r="K723" s="904"/>
      <c r="L723" s="935"/>
      <c r="M723" s="878"/>
      <c r="N723" s="878"/>
      <c r="O723" s="904"/>
      <c r="P723" s="1112"/>
      <c r="Q723" s="901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</row>
    <row r="724" spans="1:37" s="40" customFormat="1" ht="16.5" hidden="1" customHeight="1" thickBot="1">
      <c r="A724" s="857"/>
      <c r="B724" s="854"/>
      <c r="C724" s="244">
        <v>12</v>
      </c>
      <c r="D724" s="154" t="s">
        <v>1188</v>
      </c>
      <c r="E724" s="240" t="s">
        <v>1343</v>
      </c>
      <c r="F724" s="240" t="s">
        <v>1287</v>
      </c>
      <c r="G724" s="151" t="s">
        <v>1344</v>
      </c>
      <c r="H724" s="152" t="s">
        <v>1150</v>
      </c>
      <c r="I724" s="153" t="s">
        <v>1333</v>
      </c>
      <c r="J724" s="878"/>
      <c r="K724" s="904"/>
      <c r="L724" s="935"/>
      <c r="M724" s="878"/>
      <c r="N724" s="878"/>
      <c r="O724" s="904"/>
      <c r="P724" s="1112"/>
      <c r="Q724" s="901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</row>
    <row r="725" spans="1:37" s="40" customFormat="1" ht="16.5" hidden="1" customHeight="1" thickBot="1">
      <c r="A725" s="857"/>
      <c r="B725" s="854"/>
      <c r="C725" s="244">
        <v>13</v>
      </c>
      <c r="D725" s="154" t="s">
        <v>1205</v>
      </c>
      <c r="E725" s="240" t="s">
        <v>1345</v>
      </c>
      <c r="F725" s="240" t="s">
        <v>1287</v>
      </c>
      <c r="G725" s="151" t="s">
        <v>1346</v>
      </c>
      <c r="H725" s="152" t="s">
        <v>1169</v>
      </c>
      <c r="I725" s="153" t="s">
        <v>1316</v>
      </c>
      <c r="J725" s="878"/>
      <c r="K725" s="904"/>
      <c r="L725" s="935"/>
      <c r="M725" s="878"/>
      <c r="N725" s="878"/>
      <c r="O725" s="904"/>
      <c r="P725" s="1112"/>
      <c r="Q725" s="901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</row>
    <row r="726" spans="1:37" s="40" customFormat="1" ht="16.5" hidden="1" customHeight="1" thickBot="1">
      <c r="A726" s="857"/>
      <c r="B726" s="854"/>
      <c r="C726" s="244">
        <v>14</v>
      </c>
      <c r="D726" s="154" t="s">
        <v>1188</v>
      </c>
      <c r="E726" s="240" t="s">
        <v>1347</v>
      </c>
      <c r="F726" s="240" t="s">
        <v>1314</v>
      </c>
      <c r="G726" s="151" t="s">
        <v>1348</v>
      </c>
      <c r="H726" s="152" t="s">
        <v>993</v>
      </c>
      <c r="I726" s="153" t="s">
        <v>1316</v>
      </c>
      <c r="J726" s="878"/>
      <c r="K726" s="904"/>
      <c r="L726" s="935"/>
      <c r="M726" s="878"/>
      <c r="N726" s="878"/>
      <c r="O726" s="904"/>
      <c r="P726" s="1112"/>
      <c r="Q726" s="901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</row>
    <row r="727" spans="1:37" s="40" customFormat="1" ht="16.5" hidden="1" customHeight="1" thickBot="1">
      <c r="A727" s="857"/>
      <c r="B727" s="854"/>
      <c r="C727" s="244">
        <v>15</v>
      </c>
      <c r="D727" s="154" t="s">
        <v>1188</v>
      </c>
      <c r="E727" s="240" t="s">
        <v>1349</v>
      </c>
      <c r="F727" s="240" t="s">
        <v>1289</v>
      </c>
      <c r="G727" s="151" t="s">
        <v>1350</v>
      </c>
      <c r="H727" s="152" t="s">
        <v>993</v>
      </c>
      <c r="I727" s="153" t="s">
        <v>1329</v>
      </c>
      <c r="J727" s="878"/>
      <c r="K727" s="904"/>
      <c r="L727" s="935"/>
      <c r="M727" s="878"/>
      <c r="N727" s="878"/>
      <c r="O727" s="904"/>
      <c r="P727" s="1112"/>
      <c r="Q727" s="901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</row>
    <row r="728" spans="1:37" s="40" customFormat="1" ht="16.5" hidden="1" customHeight="1" thickBot="1">
      <c r="A728" s="857"/>
      <c r="B728" s="854"/>
      <c r="C728" s="244">
        <v>16</v>
      </c>
      <c r="D728" s="154" t="s">
        <v>1205</v>
      </c>
      <c r="E728" s="240" t="s">
        <v>1351</v>
      </c>
      <c r="F728" s="240" t="s">
        <v>1352</v>
      </c>
      <c r="G728" s="151" t="s">
        <v>1353</v>
      </c>
      <c r="H728" s="152" t="s">
        <v>993</v>
      </c>
      <c r="I728" s="153" t="s">
        <v>1329</v>
      </c>
      <c r="J728" s="878"/>
      <c r="K728" s="904"/>
      <c r="L728" s="935"/>
      <c r="M728" s="878"/>
      <c r="N728" s="878"/>
      <c r="O728" s="904"/>
      <c r="P728" s="1112"/>
      <c r="Q728" s="901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</row>
    <row r="729" spans="1:37" s="40" customFormat="1" ht="16.5" hidden="1" customHeight="1" thickBot="1">
      <c r="A729" s="857"/>
      <c r="B729" s="854"/>
      <c r="C729" s="244">
        <v>17</v>
      </c>
      <c r="D729" s="154" t="s">
        <v>1205</v>
      </c>
      <c r="E729" s="240" t="s">
        <v>681</v>
      </c>
      <c r="F729" s="240" t="s">
        <v>1314</v>
      </c>
      <c r="G729" s="151" t="s">
        <v>1354</v>
      </c>
      <c r="H729" s="152" t="s">
        <v>1169</v>
      </c>
      <c r="I729" s="153" t="s">
        <v>1333</v>
      </c>
      <c r="J729" s="878"/>
      <c r="K729" s="904"/>
      <c r="L729" s="935"/>
      <c r="M729" s="878"/>
      <c r="N729" s="878"/>
      <c r="O729" s="904"/>
      <c r="P729" s="1112"/>
      <c r="Q729" s="901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</row>
    <row r="730" spans="1:37" s="40" customFormat="1" ht="16.5" hidden="1" customHeight="1" thickBot="1">
      <c r="A730" s="857"/>
      <c r="B730" s="854"/>
      <c r="C730" s="244">
        <v>18</v>
      </c>
      <c r="D730" s="154" t="s">
        <v>1205</v>
      </c>
      <c r="E730" s="240" t="s">
        <v>1355</v>
      </c>
      <c r="F730" s="240" t="s">
        <v>1190</v>
      </c>
      <c r="G730" s="151" t="s">
        <v>1356</v>
      </c>
      <c r="H730" s="152" t="s">
        <v>1169</v>
      </c>
      <c r="I730" s="153" t="s">
        <v>1329</v>
      </c>
      <c r="J730" s="878"/>
      <c r="K730" s="904"/>
      <c r="L730" s="935"/>
      <c r="M730" s="878"/>
      <c r="N730" s="878"/>
      <c r="O730" s="904"/>
      <c r="P730" s="1112"/>
      <c r="Q730" s="901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</row>
    <row r="731" spans="1:37" s="40" customFormat="1" ht="16.5" hidden="1" customHeight="1" thickBot="1">
      <c r="A731" s="857"/>
      <c r="B731" s="854"/>
      <c r="C731" s="244">
        <v>19</v>
      </c>
      <c r="D731" s="154" t="s">
        <v>1188</v>
      </c>
      <c r="E731" s="240" t="s">
        <v>1357</v>
      </c>
      <c r="F731" s="240" t="s">
        <v>1190</v>
      </c>
      <c r="G731" s="151" t="s">
        <v>1358</v>
      </c>
      <c r="H731" s="152" t="s">
        <v>993</v>
      </c>
      <c r="I731" s="153" t="s">
        <v>85</v>
      </c>
      <c r="J731" s="878"/>
      <c r="K731" s="904"/>
      <c r="L731" s="935"/>
      <c r="M731" s="878"/>
      <c r="N731" s="878"/>
      <c r="O731" s="904"/>
      <c r="P731" s="1112"/>
      <c r="Q731" s="901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</row>
    <row r="732" spans="1:37" s="40" customFormat="1" ht="16.5" hidden="1" customHeight="1" thickBot="1">
      <c r="A732" s="857"/>
      <c r="B732" s="854"/>
      <c r="C732" s="244">
        <v>20</v>
      </c>
      <c r="D732" s="154" t="s">
        <v>1205</v>
      </c>
      <c r="E732" s="240" t="s">
        <v>1359</v>
      </c>
      <c r="F732" s="240" t="s">
        <v>1360</v>
      </c>
      <c r="G732" s="151" t="s">
        <v>1361</v>
      </c>
      <c r="H732" s="152" t="s">
        <v>1150</v>
      </c>
      <c r="I732" s="153" t="s">
        <v>1329</v>
      </c>
      <c r="J732" s="878"/>
      <c r="K732" s="904"/>
      <c r="L732" s="935"/>
      <c r="M732" s="878"/>
      <c r="N732" s="878"/>
      <c r="O732" s="904"/>
      <c r="P732" s="1112"/>
      <c r="Q732" s="901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</row>
    <row r="733" spans="1:37" s="40" customFormat="1" ht="16.5" hidden="1" customHeight="1" thickBot="1">
      <c r="A733" s="857"/>
      <c r="B733" s="854"/>
      <c r="C733" s="244">
        <v>21</v>
      </c>
      <c r="D733" s="154" t="s">
        <v>1199</v>
      </c>
      <c r="E733" s="240" t="s">
        <v>1362</v>
      </c>
      <c r="F733" s="240" t="s">
        <v>1363</v>
      </c>
      <c r="G733" s="151" t="s">
        <v>1364</v>
      </c>
      <c r="H733" s="152" t="s">
        <v>1154</v>
      </c>
      <c r="I733" s="153" t="s">
        <v>1333</v>
      </c>
      <c r="J733" s="878"/>
      <c r="K733" s="904"/>
      <c r="L733" s="935"/>
      <c r="M733" s="878"/>
      <c r="N733" s="878"/>
      <c r="O733" s="904"/>
      <c r="P733" s="1112"/>
      <c r="Q733" s="901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</row>
    <row r="734" spans="1:37" s="40" customFormat="1" ht="16.5" hidden="1" customHeight="1" thickBot="1">
      <c r="A734" s="857"/>
      <c r="B734" s="854"/>
      <c r="C734" s="244">
        <v>22</v>
      </c>
      <c r="D734" s="154" t="s">
        <v>1188</v>
      </c>
      <c r="E734" s="240" t="s">
        <v>1365</v>
      </c>
      <c r="F734" s="240" t="s">
        <v>1366</v>
      </c>
      <c r="G734" s="151" t="s">
        <v>1367</v>
      </c>
      <c r="H734" s="152" t="s">
        <v>993</v>
      </c>
      <c r="I734" s="153" t="s">
        <v>1329</v>
      </c>
      <c r="J734" s="878"/>
      <c r="K734" s="904"/>
      <c r="L734" s="935"/>
      <c r="M734" s="878"/>
      <c r="N734" s="878"/>
      <c r="O734" s="904"/>
      <c r="P734" s="1112"/>
      <c r="Q734" s="901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</row>
    <row r="735" spans="1:37" s="40" customFormat="1" ht="16.5" hidden="1" customHeight="1" thickBot="1">
      <c r="A735" s="857"/>
      <c r="B735" s="854"/>
      <c r="C735" s="244">
        <v>23</v>
      </c>
      <c r="D735" s="154" t="s">
        <v>1188</v>
      </c>
      <c r="E735" s="240" t="s">
        <v>1368</v>
      </c>
      <c r="F735" s="240" t="s">
        <v>1369</v>
      </c>
      <c r="G735" s="151" t="s">
        <v>1370</v>
      </c>
      <c r="H735" s="152" t="s">
        <v>1150</v>
      </c>
      <c r="I735" s="153" t="s">
        <v>1329</v>
      </c>
      <c r="J735" s="878"/>
      <c r="K735" s="904"/>
      <c r="L735" s="935"/>
      <c r="M735" s="878"/>
      <c r="N735" s="878"/>
      <c r="O735" s="904"/>
      <c r="P735" s="1112"/>
      <c r="Q735" s="901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</row>
    <row r="736" spans="1:37" s="40" customFormat="1" ht="16.5" hidden="1" customHeight="1" thickBot="1">
      <c r="A736" s="857"/>
      <c r="B736" s="854"/>
      <c r="C736" s="244">
        <v>24</v>
      </c>
      <c r="D736" s="154" t="s">
        <v>1199</v>
      </c>
      <c r="E736" s="240" t="s">
        <v>1371</v>
      </c>
      <c r="F736" s="240" t="s">
        <v>1372</v>
      </c>
      <c r="G736" s="151" t="s">
        <v>1373</v>
      </c>
      <c r="H736" s="152" t="s">
        <v>993</v>
      </c>
      <c r="I736" s="153" t="s">
        <v>1329</v>
      </c>
      <c r="J736" s="878"/>
      <c r="K736" s="904"/>
      <c r="L736" s="935"/>
      <c r="M736" s="878"/>
      <c r="N736" s="878"/>
      <c r="O736" s="904"/>
      <c r="P736" s="1112"/>
      <c r="Q736" s="901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</row>
    <row r="737" spans="1:37" s="40" customFormat="1" ht="16.5" hidden="1" customHeight="1" thickBot="1">
      <c r="A737" s="857"/>
      <c r="B737" s="854"/>
      <c r="C737" s="244">
        <v>25</v>
      </c>
      <c r="D737" s="154" t="s">
        <v>1188</v>
      </c>
      <c r="E737" s="240" t="s">
        <v>1374</v>
      </c>
      <c r="F737" s="240" t="s">
        <v>1375</v>
      </c>
      <c r="G737" s="151" t="s">
        <v>1376</v>
      </c>
      <c r="H737" s="152" t="s">
        <v>993</v>
      </c>
      <c r="I737" s="153" t="s">
        <v>1316</v>
      </c>
      <c r="J737" s="878"/>
      <c r="K737" s="904"/>
      <c r="L737" s="935"/>
      <c r="M737" s="878"/>
      <c r="N737" s="878"/>
      <c r="O737" s="904"/>
      <c r="P737" s="1112"/>
      <c r="Q737" s="901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</row>
    <row r="738" spans="1:37" s="40" customFormat="1" ht="16.5" hidden="1" customHeight="1" thickBot="1">
      <c r="A738" s="858"/>
      <c r="B738" s="855"/>
      <c r="C738" s="245">
        <v>26</v>
      </c>
      <c r="D738" s="155" t="s">
        <v>1205</v>
      </c>
      <c r="E738" s="242" t="s">
        <v>1377</v>
      </c>
      <c r="F738" s="242" t="s">
        <v>1378</v>
      </c>
      <c r="G738" s="156" t="s">
        <v>1379</v>
      </c>
      <c r="H738" s="157" t="s">
        <v>993</v>
      </c>
      <c r="I738" s="158" t="s">
        <v>1316</v>
      </c>
      <c r="J738" s="879"/>
      <c r="K738" s="905"/>
      <c r="L738" s="936"/>
      <c r="M738" s="879"/>
      <c r="N738" s="879"/>
      <c r="O738" s="905"/>
      <c r="P738" s="1113"/>
      <c r="Q738" s="901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</row>
    <row r="739" spans="1:37" s="40" customFormat="1" ht="16.5" hidden="1" customHeight="1" thickBot="1">
      <c r="A739" s="1082">
        <v>62</v>
      </c>
      <c r="B739" s="922" t="s">
        <v>1380</v>
      </c>
      <c r="C739" s="159">
        <v>1</v>
      </c>
      <c r="D739" s="160" t="s">
        <v>1381</v>
      </c>
      <c r="E739" s="160" t="s">
        <v>1286</v>
      </c>
      <c r="F739" s="160" t="s">
        <v>1382</v>
      </c>
      <c r="G739" s="161" t="s">
        <v>1383</v>
      </c>
      <c r="H739" s="162" t="s">
        <v>1169</v>
      </c>
      <c r="I739" s="163" t="s">
        <v>982</v>
      </c>
      <c r="J739" s="878" t="s">
        <v>1384</v>
      </c>
      <c r="K739" s="904" t="s">
        <v>975</v>
      </c>
      <c r="L739" s="935" t="s">
        <v>1855</v>
      </c>
      <c r="M739" s="878" t="s">
        <v>3491</v>
      </c>
      <c r="N739" s="878" t="s">
        <v>1310</v>
      </c>
      <c r="O739" s="904" t="s">
        <v>1385</v>
      </c>
      <c r="P739" s="1111"/>
      <c r="Q739" s="901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</row>
    <row r="740" spans="1:37" s="40" customFormat="1" ht="16.5" hidden="1" customHeight="1" thickBot="1">
      <c r="A740" s="1082"/>
      <c r="B740" s="922"/>
      <c r="C740" s="244">
        <v>2</v>
      </c>
      <c r="D740" s="240" t="s">
        <v>1199</v>
      </c>
      <c r="E740" s="240" t="s">
        <v>1386</v>
      </c>
      <c r="F740" s="240" t="s">
        <v>1231</v>
      </c>
      <c r="G740" s="151" t="s">
        <v>1387</v>
      </c>
      <c r="H740" s="152" t="s">
        <v>1150</v>
      </c>
      <c r="I740" s="145" t="s">
        <v>1333</v>
      </c>
      <c r="J740" s="878"/>
      <c r="K740" s="904"/>
      <c r="L740" s="935"/>
      <c r="M740" s="878"/>
      <c r="N740" s="878"/>
      <c r="O740" s="904"/>
      <c r="P740" s="1112"/>
      <c r="Q740" s="901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</row>
    <row r="741" spans="1:37" s="40" customFormat="1" ht="16.5" hidden="1" customHeight="1" thickBot="1">
      <c r="A741" s="1082"/>
      <c r="B741" s="922"/>
      <c r="C741" s="244">
        <v>3</v>
      </c>
      <c r="D741" s="240" t="s">
        <v>1199</v>
      </c>
      <c r="E741" s="240" t="s">
        <v>1863</v>
      </c>
      <c r="F741" s="240" t="s">
        <v>1151</v>
      </c>
      <c r="G741" s="151" t="s">
        <v>1388</v>
      </c>
      <c r="H741" s="152" t="s">
        <v>1169</v>
      </c>
      <c r="I741" s="145" t="s">
        <v>1333</v>
      </c>
      <c r="J741" s="878"/>
      <c r="K741" s="904"/>
      <c r="L741" s="935"/>
      <c r="M741" s="878"/>
      <c r="N741" s="878"/>
      <c r="O741" s="904"/>
      <c r="P741" s="1112"/>
      <c r="Q741" s="901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</row>
    <row r="742" spans="1:37" s="40" customFormat="1" ht="16.5" hidden="1" customHeight="1" thickBot="1">
      <c r="A742" s="1082"/>
      <c r="B742" s="922"/>
      <c r="C742" s="244">
        <v>4</v>
      </c>
      <c r="D742" s="240" t="s">
        <v>1205</v>
      </c>
      <c r="E742" s="240" t="s">
        <v>96</v>
      </c>
      <c r="F742" s="240" t="s">
        <v>1389</v>
      </c>
      <c r="G742" s="151" t="s">
        <v>1390</v>
      </c>
      <c r="H742" s="164" t="s">
        <v>993</v>
      </c>
      <c r="I742" s="153" t="s">
        <v>1322</v>
      </c>
      <c r="J742" s="878"/>
      <c r="K742" s="904"/>
      <c r="L742" s="935"/>
      <c r="M742" s="878"/>
      <c r="N742" s="878"/>
      <c r="O742" s="904"/>
      <c r="P742" s="1112"/>
      <c r="Q742" s="901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</row>
    <row r="743" spans="1:37" s="40" customFormat="1" ht="16.5" hidden="1" customHeight="1" thickBot="1">
      <c r="A743" s="1082"/>
      <c r="B743" s="922"/>
      <c r="C743" s="244">
        <v>5</v>
      </c>
      <c r="D743" s="240" t="s">
        <v>998</v>
      </c>
      <c r="E743" s="240" t="s">
        <v>1391</v>
      </c>
      <c r="F743" s="240" t="s">
        <v>1392</v>
      </c>
      <c r="G743" s="151" t="s">
        <v>1393</v>
      </c>
      <c r="H743" s="152" t="s">
        <v>1203</v>
      </c>
      <c r="I743" s="145" t="s">
        <v>1329</v>
      </c>
      <c r="J743" s="878"/>
      <c r="K743" s="904"/>
      <c r="L743" s="935"/>
      <c r="M743" s="878"/>
      <c r="N743" s="878"/>
      <c r="O743" s="904"/>
      <c r="P743" s="1112"/>
      <c r="Q743" s="901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</row>
    <row r="744" spans="1:37" s="40" customFormat="1" ht="16.5" hidden="1" customHeight="1" thickBot="1">
      <c r="A744" s="1082"/>
      <c r="B744" s="922"/>
      <c r="C744" s="244">
        <v>6</v>
      </c>
      <c r="D744" s="240" t="s">
        <v>1199</v>
      </c>
      <c r="E744" s="240" t="s">
        <v>1864</v>
      </c>
      <c r="F744" s="240" t="s">
        <v>1394</v>
      </c>
      <c r="G744" s="151" t="s">
        <v>1395</v>
      </c>
      <c r="H744" s="152" t="s">
        <v>1285</v>
      </c>
      <c r="I744" s="145" t="s">
        <v>1333</v>
      </c>
      <c r="J744" s="878"/>
      <c r="K744" s="904"/>
      <c r="L744" s="935"/>
      <c r="M744" s="878"/>
      <c r="N744" s="878"/>
      <c r="O744" s="904"/>
      <c r="P744" s="1112"/>
      <c r="Q744" s="901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</row>
    <row r="745" spans="1:37" s="40" customFormat="1" ht="16.5" hidden="1" customHeight="1" thickBot="1">
      <c r="A745" s="1082"/>
      <c r="B745" s="922"/>
      <c r="C745" s="244">
        <v>7</v>
      </c>
      <c r="D745" s="240" t="s">
        <v>1205</v>
      </c>
      <c r="E745" s="240" t="s">
        <v>96</v>
      </c>
      <c r="F745" s="240" t="s">
        <v>1396</v>
      </c>
      <c r="G745" s="151" t="s">
        <v>3488</v>
      </c>
      <c r="H745" s="152" t="s">
        <v>1169</v>
      </c>
      <c r="I745" s="145" t="s">
        <v>1322</v>
      </c>
      <c r="J745" s="878"/>
      <c r="K745" s="904"/>
      <c r="L745" s="935"/>
      <c r="M745" s="878"/>
      <c r="N745" s="878"/>
      <c r="O745" s="904"/>
      <c r="P745" s="1112"/>
      <c r="Q745" s="901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</row>
    <row r="746" spans="1:37" s="40" customFormat="1" ht="16.5" hidden="1" customHeight="1" thickBot="1">
      <c r="A746" s="1082"/>
      <c r="B746" s="922"/>
      <c r="C746" s="244">
        <v>8</v>
      </c>
      <c r="D746" s="240" t="s">
        <v>673</v>
      </c>
      <c r="E746" s="240" t="s">
        <v>1397</v>
      </c>
      <c r="F746" s="240" t="s">
        <v>1011</v>
      </c>
      <c r="G746" s="151" t="s">
        <v>1398</v>
      </c>
      <c r="H746" s="152" t="s">
        <v>659</v>
      </c>
      <c r="I746" s="145" t="s">
        <v>670</v>
      </c>
      <c r="J746" s="878"/>
      <c r="K746" s="904"/>
      <c r="L746" s="935"/>
      <c r="M746" s="878"/>
      <c r="N746" s="878"/>
      <c r="O746" s="904"/>
      <c r="P746" s="1112"/>
      <c r="Q746" s="901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</row>
    <row r="747" spans="1:37" s="40" customFormat="1" ht="16.5" hidden="1" customHeight="1" thickBot="1">
      <c r="A747" s="1082"/>
      <c r="B747" s="922"/>
      <c r="C747" s="244">
        <v>9</v>
      </c>
      <c r="D747" s="240" t="s">
        <v>1205</v>
      </c>
      <c r="E747" s="240" t="s">
        <v>1399</v>
      </c>
      <c r="F747" s="240" t="s">
        <v>1400</v>
      </c>
      <c r="G747" s="151" t="s">
        <v>1401</v>
      </c>
      <c r="H747" s="152" t="s">
        <v>1169</v>
      </c>
      <c r="I747" s="145" t="s">
        <v>1316</v>
      </c>
      <c r="J747" s="878"/>
      <c r="K747" s="904"/>
      <c r="L747" s="935"/>
      <c r="M747" s="878"/>
      <c r="N747" s="878"/>
      <c r="O747" s="904"/>
      <c r="P747" s="1112"/>
      <c r="Q747" s="901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</row>
    <row r="748" spans="1:37" s="40" customFormat="1" ht="16.5" hidden="1" customHeight="1" thickBot="1">
      <c r="A748" s="1082"/>
      <c r="B748" s="922"/>
      <c r="C748" s="244">
        <v>10</v>
      </c>
      <c r="D748" s="240" t="s">
        <v>1188</v>
      </c>
      <c r="E748" s="240" t="s">
        <v>1402</v>
      </c>
      <c r="F748" s="240" t="s">
        <v>1403</v>
      </c>
      <c r="G748" s="151" t="s">
        <v>1404</v>
      </c>
      <c r="H748" s="152" t="s">
        <v>993</v>
      </c>
      <c r="I748" s="145" t="s">
        <v>1405</v>
      </c>
      <c r="J748" s="878"/>
      <c r="K748" s="904"/>
      <c r="L748" s="935"/>
      <c r="M748" s="878"/>
      <c r="N748" s="878"/>
      <c r="O748" s="904"/>
      <c r="P748" s="1112"/>
      <c r="Q748" s="901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</row>
    <row r="749" spans="1:37" s="40" customFormat="1" ht="16.5" hidden="1" customHeight="1" thickBot="1">
      <c r="A749" s="1082"/>
      <c r="B749" s="922"/>
      <c r="C749" s="244">
        <v>11</v>
      </c>
      <c r="D749" s="240" t="s">
        <v>1188</v>
      </c>
      <c r="E749" s="240" t="s">
        <v>96</v>
      </c>
      <c r="F749" s="240" t="s">
        <v>1406</v>
      </c>
      <c r="G749" s="151" t="s">
        <v>3487</v>
      </c>
      <c r="H749" s="152" t="s">
        <v>1285</v>
      </c>
      <c r="I749" s="145" t="s">
        <v>1322</v>
      </c>
      <c r="J749" s="878"/>
      <c r="K749" s="904"/>
      <c r="L749" s="935"/>
      <c r="M749" s="878"/>
      <c r="N749" s="878"/>
      <c r="O749" s="904"/>
      <c r="P749" s="1112"/>
      <c r="Q749" s="901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</row>
    <row r="750" spans="1:37" s="40" customFormat="1" ht="16.5" hidden="1" customHeight="1" thickBot="1">
      <c r="A750" s="1082"/>
      <c r="B750" s="922"/>
      <c r="C750" s="244">
        <v>12</v>
      </c>
      <c r="D750" s="240" t="s">
        <v>1199</v>
      </c>
      <c r="E750" s="240" t="s">
        <v>1865</v>
      </c>
      <c r="F750" s="240" t="s">
        <v>1407</v>
      </c>
      <c r="G750" s="151" t="s">
        <v>1408</v>
      </c>
      <c r="H750" s="152" t="s">
        <v>1169</v>
      </c>
      <c r="I750" s="145" t="s">
        <v>1316</v>
      </c>
      <c r="J750" s="878"/>
      <c r="K750" s="904"/>
      <c r="L750" s="935"/>
      <c r="M750" s="878"/>
      <c r="N750" s="878"/>
      <c r="O750" s="904"/>
      <c r="P750" s="1112"/>
      <c r="Q750" s="901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</row>
    <row r="751" spans="1:37" s="40" customFormat="1" ht="16.5" hidden="1" customHeight="1" thickBot="1">
      <c r="A751" s="1082"/>
      <c r="B751" s="922"/>
      <c r="C751" s="244">
        <v>13</v>
      </c>
      <c r="D751" s="240" t="s">
        <v>1188</v>
      </c>
      <c r="E751" s="240" t="s">
        <v>1349</v>
      </c>
      <c r="F751" s="240" t="s">
        <v>1409</v>
      </c>
      <c r="G751" s="151" t="s">
        <v>1410</v>
      </c>
      <c r="H751" s="152" t="s">
        <v>993</v>
      </c>
      <c r="I751" s="145" t="s">
        <v>1333</v>
      </c>
      <c r="J751" s="878"/>
      <c r="K751" s="904"/>
      <c r="L751" s="935"/>
      <c r="M751" s="878"/>
      <c r="N751" s="878"/>
      <c r="O751" s="904"/>
      <c r="P751" s="1112"/>
      <c r="Q751" s="901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</row>
    <row r="752" spans="1:37" s="40" customFormat="1" ht="16.5" hidden="1" customHeight="1" thickBot="1">
      <c r="A752" s="1082"/>
      <c r="B752" s="922"/>
      <c r="C752" s="244">
        <v>14</v>
      </c>
      <c r="D752" s="240" t="s">
        <v>1188</v>
      </c>
      <c r="E752" s="240" t="s">
        <v>96</v>
      </c>
      <c r="F752" s="240" t="s">
        <v>1411</v>
      </c>
      <c r="G752" s="151" t="s">
        <v>1412</v>
      </c>
      <c r="H752" s="164" t="s">
        <v>1169</v>
      </c>
      <c r="I752" s="153" t="s">
        <v>1322</v>
      </c>
      <c r="J752" s="878"/>
      <c r="K752" s="904"/>
      <c r="L752" s="935"/>
      <c r="M752" s="878"/>
      <c r="N752" s="878"/>
      <c r="O752" s="904"/>
      <c r="P752" s="1112"/>
      <c r="Q752" s="901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</row>
    <row r="753" spans="1:37" s="40" customFormat="1" ht="16.5" hidden="1" customHeight="1" thickBot="1">
      <c r="A753" s="1082"/>
      <c r="B753" s="922"/>
      <c r="C753" s="244">
        <v>15</v>
      </c>
      <c r="D753" s="240" t="s">
        <v>1188</v>
      </c>
      <c r="E753" s="240" t="s">
        <v>600</v>
      </c>
      <c r="F753" s="240" t="s">
        <v>1338</v>
      </c>
      <c r="G753" s="151" t="s">
        <v>1413</v>
      </c>
      <c r="H753" s="152" t="s">
        <v>1150</v>
      </c>
      <c r="I753" s="145" t="s">
        <v>1333</v>
      </c>
      <c r="J753" s="878"/>
      <c r="K753" s="904"/>
      <c r="L753" s="935"/>
      <c r="M753" s="878"/>
      <c r="N753" s="878"/>
      <c r="O753" s="904"/>
      <c r="P753" s="1112"/>
      <c r="Q753" s="901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</row>
    <row r="754" spans="1:37" s="40" customFormat="1" ht="16.5" hidden="1" customHeight="1" thickBot="1">
      <c r="A754" s="1082"/>
      <c r="B754" s="922"/>
      <c r="C754" s="244">
        <v>16</v>
      </c>
      <c r="D754" s="240" t="s">
        <v>1205</v>
      </c>
      <c r="E754" s="240" t="s">
        <v>1866</v>
      </c>
      <c r="F754" s="240" t="s">
        <v>1151</v>
      </c>
      <c r="G754" s="151" t="s">
        <v>1414</v>
      </c>
      <c r="H754" s="152" t="s">
        <v>1154</v>
      </c>
      <c r="I754" s="145" t="s">
        <v>1329</v>
      </c>
      <c r="J754" s="878"/>
      <c r="K754" s="904"/>
      <c r="L754" s="935"/>
      <c r="M754" s="878"/>
      <c r="N754" s="878"/>
      <c r="O754" s="904"/>
      <c r="P754" s="1112"/>
      <c r="Q754" s="901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</row>
    <row r="755" spans="1:37" s="40" customFormat="1" ht="16.5" hidden="1" customHeight="1" thickBot="1">
      <c r="A755" s="1082"/>
      <c r="B755" s="922"/>
      <c r="C755" s="244">
        <v>17</v>
      </c>
      <c r="D755" s="240" t="s">
        <v>1188</v>
      </c>
      <c r="E755" s="240" t="s">
        <v>96</v>
      </c>
      <c r="F755" s="240" t="s">
        <v>1415</v>
      </c>
      <c r="G755" s="151" t="s">
        <v>1416</v>
      </c>
      <c r="H755" s="152" t="s">
        <v>1285</v>
      </c>
      <c r="I755" s="145" t="s">
        <v>1405</v>
      </c>
      <c r="J755" s="878"/>
      <c r="K755" s="904"/>
      <c r="L755" s="935"/>
      <c r="M755" s="878"/>
      <c r="N755" s="878"/>
      <c r="O755" s="904"/>
      <c r="P755" s="1112"/>
      <c r="Q755" s="901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</row>
    <row r="756" spans="1:37" s="40" customFormat="1" ht="16.5" hidden="1" customHeight="1" thickBot="1">
      <c r="A756" s="1082"/>
      <c r="B756" s="922"/>
      <c r="C756" s="244">
        <v>18</v>
      </c>
      <c r="D756" s="240" t="s">
        <v>1188</v>
      </c>
      <c r="E756" s="240" t="s">
        <v>1867</v>
      </c>
      <c r="F756" s="240" t="s">
        <v>1417</v>
      </c>
      <c r="G756" s="151" t="s">
        <v>1418</v>
      </c>
      <c r="H756" s="152" t="s">
        <v>1203</v>
      </c>
      <c r="I756" s="145" t="s">
        <v>1316</v>
      </c>
      <c r="J756" s="878"/>
      <c r="K756" s="904"/>
      <c r="L756" s="935"/>
      <c r="M756" s="878"/>
      <c r="N756" s="878"/>
      <c r="O756" s="904"/>
      <c r="P756" s="1112"/>
      <c r="Q756" s="901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</row>
    <row r="757" spans="1:37" s="40" customFormat="1" ht="16.5" hidden="1" customHeight="1" thickBot="1">
      <c r="A757" s="1082"/>
      <c r="B757" s="922"/>
      <c r="C757" s="244">
        <v>19</v>
      </c>
      <c r="D757" s="240" t="s">
        <v>1188</v>
      </c>
      <c r="E757" s="240" t="s">
        <v>1377</v>
      </c>
      <c r="F757" s="240" t="s">
        <v>1419</v>
      </c>
      <c r="G757" s="151" t="s">
        <v>1420</v>
      </c>
      <c r="H757" s="152" t="s">
        <v>1203</v>
      </c>
      <c r="I757" s="145" t="s">
        <v>1333</v>
      </c>
      <c r="J757" s="878"/>
      <c r="K757" s="904"/>
      <c r="L757" s="935"/>
      <c r="M757" s="878"/>
      <c r="N757" s="878"/>
      <c r="O757" s="904"/>
      <c r="P757" s="1112"/>
      <c r="Q757" s="901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</row>
    <row r="758" spans="1:37" s="40" customFormat="1" ht="16.5" hidden="1" customHeight="1" thickBot="1">
      <c r="A758" s="1082"/>
      <c r="B758" s="922"/>
      <c r="C758" s="244">
        <v>20</v>
      </c>
      <c r="D758" s="240" t="s">
        <v>1188</v>
      </c>
      <c r="E758" s="240" t="s">
        <v>96</v>
      </c>
      <c r="F758" s="240" t="s">
        <v>1421</v>
      </c>
      <c r="G758" s="151" t="s">
        <v>3486</v>
      </c>
      <c r="H758" s="152" t="s">
        <v>1154</v>
      </c>
      <c r="I758" s="145" t="s">
        <v>1322</v>
      </c>
      <c r="J758" s="878"/>
      <c r="K758" s="904"/>
      <c r="L758" s="935"/>
      <c r="M758" s="878"/>
      <c r="N758" s="878"/>
      <c r="O758" s="904"/>
      <c r="P758" s="1112"/>
      <c r="Q758" s="901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</row>
    <row r="759" spans="1:37" s="40" customFormat="1" ht="16.5" hidden="1" customHeight="1" thickBot="1">
      <c r="A759" s="1082"/>
      <c r="B759" s="922"/>
      <c r="C759" s="244">
        <v>21</v>
      </c>
      <c r="D759" s="240" t="s">
        <v>1188</v>
      </c>
      <c r="E759" s="240" t="s">
        <v>1868</v>
      </c>
      <c r="F759" s="240" t="s">
        <v>1151</v>
      </c>
      <c r="G759" s="151" t="s">
        <v>1422</v>
      </c>
      <c r="H759" s="152" t="s">
        <v>1203</v>
      </c>
      <c r="I759" s="145" t="s">
        <v>1333</v>
      </c>
      <c r="J759" s="878"/>
      <c r="K759" s="904"/>
      <c r="L759" s="935"/>
      <c r="M759" s="878"/>
      <c r="N759" s="878"/>
      <c r="O759" s="904"/>
      <c r="P759" s="1112"/>
      <c r="Q759" s="901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</row>
    <row r="760" spans="1:37" s="40" customFormat="1" ht="16.5" hidden="1" customHeight="1" thickBot="1">
      <c r="A760" s="1082"/>
      <c r="B760" s="922"/>
      <c r="C760" s="244">
        <v>22</v>
      </c>
      <c r="D760" s="240" t="s">
        <v>1188</v>
      </c>
      <c r="E760" s="240" t="s">
        <v>1423</v>
      </c>
      <c r="F760" s="240" t="s">
        <v>1424</v>
      </c>
      <c r="G760" s="151" t="s">
        <v>1425</v>
      </c>
      <c r="H760" s="152" t="s">
        <v>1285</v>
      </c>
      <c r="I760" s="145" t="s">
        <v>1333</v>
      </c>
      <c r="J760" s="878"/>
      <c r="K760" s="904"/>
      <c r="L760" s="935"/>
      <c r="M760" s="878"/>
      <c r="N760" s="878"/>
      <c r="O760" s="904"/>
      <c r="P760" s="1112"/>
      <c r="Q760" s="901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</row>
    <row r="761" spans="1:37" s="40" customFormat="1" ht="16.5" hidden="1" customHeight="1" thickBot="1">
      <c r="A761" s="1082"/>
      <c r="B761" s="922"/>
      <c r="C761" s="244">
        <v>23</v>
      </c>
      <c r="D761" s="240" t="s">
        <v>1199</v>
      </c>
      <c r="E761" s="240" t="s">
        <v>96</v>
      </c>
      <c r="F761" s="240" t="s">
        <v>1426</v>
      </c>
      <c r="G761" s="151" t="s">
        <v>3489</v>
      </c>
      <c r="H761" s="152" t="s">
        <v>1285</v>
      </c>
      <c r="I761" s="145" t="s">
        <v>1405</v>
      </c>
      <c r="J761" s="878"/>
      <c r="K761" s="904"/>
      <c r="L761" s="935"/>
      <c r="M761" s="878"/>
      <c r="N761" s="878"/>
      <c r="O761" s="904"/>
      <c r="P761" s="1112"/>
      <c r="Q761" s="901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</row>
    <row r="762" spans="1:37" s="40" customFormat="1" ht="16.5" hidden="1" customHeight="1" thickBot="1">
      <c r="A762" s="1082"/>
      <c r="B762" s="922"/>
      <c r="C762" s="244">
        <v>24</v>
      </c>
      <c r="D762" s="240" t="s">
        <v>1188</v>
      </c>
      <c r="E762" s="240" t="s">
        <v>1427</v>
      </c>
      <c r="F762" s="240" t="s">
        <v>1428</v>
      </c>
      <c r="G762" s="151" t="s">
        <v>1429</v>
      </c>
      <c r="H762" s="152" t="s">
        <v>993</v>
      </c>
      <c r="I762" s="145" t="s">
        <v>1333</v>
      </c>
      <c r="J762" s="878"/>
      <c r="K762" s="904"/>
      <c r="L762" s="935"/>
      <c r="M762" s="878"/>
      <c r="N762" s="878"/>
      <c r="O762" s="904"/>
      <c r="P762" s="1112"/>
      <c r="Q762" s="901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</row>
    <row r="763" spans="1:37" s="40" customFormat="1" ht="16.5" hidden="1" customHeight="1" thickBot="1">
      <c r="A763" s="1082"/>
      <c r="B763" s="922"/>
      <c r="C763" s="244">
        <v>25</v>
      </c>
      <c r="D763" s="240" t="s">
        <v>1188</v>
      </c>
      <c r="E763" s="240" t="s">
        <v>1430</v>
      </c>
      <c r="F763" s="240" t="s">
        <v>1431</v>
      </c>
      <c r="G763" s="151" t="s">
        <v>1432</v>
      </c>
      <c r="H763" s="152" t="s">
        <v>1169</v>
      </c>
      <c r="I763" s="145" t="s">
        <v>1329</v>
      </c>
      <c r="J763" s="878"/>
      <c r="K763" s="904"/>
      <c r="L763" s="935"/>
      <c r="M763" s="878"/>
      <c r="N763" s="878"/>
      <c r="O763" s="904"/>
      <c r="P763" s="1112"/>
      <c r="Q763" s="901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</row>
    <row r="764" spans="1:37" s="40" customFormat="1" ht="16.5" hidden="1" customHeight="1" thickBot="1">
      <c r="A764" s="1082"/>
      <c r="B764" s="922"/>
      <c r="C764" s="244">
        <v>26</v>
      </c>
      <c r="D764" s="240" t="s">
        <v>1205</v>
      </c>
      <c r="E764" s="240" t="s">
        <v>96</v>
      </c>
      <c r="F764" s="240" t="s">
        <v>1433</v>
      </c>
      <c r="G764" s="151" t="s">
        <v>3490</v>
      </c>
      <c r="H764" s="152" t="s">
        <v>1203</v>
      </c>
      <c r="I764" s="145" t="s">
        <v>1405</v>
      </c>
      <c r="J764" s="878"/>
      <c r="K764" s="904"/>
      <c r="L764" s="935"/>
      <c r="M764" s="878"/>
      <c r="N764" s="878"/>
      <c r="O764" s="904"/>
      <c r="P764" s="1112"/>
      <c r="Q764" s="901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</row>
    <row r="765" spans="1:37" s="40" customFormat="1" ht="16.5" hidden="1" customHeight="1" thickBot="1">
      <c r="A765" s="1082"/>
      <c r="B765" s="922"/>
      <c r="C765" s="244">
        <v>27</v>
      </c>
      <c r="D765" s="240" t="s">
        <v>1199</v>
      </c>
      <c r="E765" s="240" t="s">
        <v>1434</v>
      </c>
      <c r="F765" s="240" t="s">
        <v>1151</v>
      </c>
      <c r="G765" s="151" t="s">
        <v>1435</v>
      </c>
      <c r="H765" s="152" t="s">
        <v>1154</v>
      </c>
      <c r="I765" s="145" t="s">
        <v>1329</v>
      </c>
      <c r="J765" s="878"/>
      <c r="K765" s="904"/>
      <c r="L765" s="935"/>
      <c r="M765" s="878"/>
      <c r="N765" s="878"/>
      <c r="O765" s="904"/>
      <c r="P765" s="1112"/>
      <c r="Q765" s="901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</row>
    <row r="766" spans="1:37" s="40" customFormat="1" ht="16.5" hidden="1" customHeight="1" thickBot="1">
      <c r="A766" s="1082"/>
      <c r="B766" s="922"/>
      <c r="C766" s="244">
        <v>28</v>
      </c>
      <c r="D766" s="240" t="s">
        <v>1205</v>
      </c>
      <c r="E766" s="240" t="s">
        <v>1436</v>
      </c>
      <c r="F766" s="240" t="s">
        <v>1437</v>
      </c>
      <c r="G766" s="151" t="s">
        <v>1438</v>
      </c>
      <c r="H766" s="152" t="s">
        <v>1150</v>
      </c>
      <c r="I766" s="145" t="s">
        <v>1316</v>
      </c>
      <c r="J766" s="878"/>
      <c r="K766" s="904"/>
      <c r="L766" s="935"/>
      <c r="M766" s="878"/>
      <c r="N766" s="878"/>
      <c r="O766" s="904"/>
      <c r="P766" s="1112"/>
      <c r="Q766" s="901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</row>
    <row r="767" spans="1:37" s="40" customFormat="1" ht="16.5" hidden="1" customHeight="1" thickBot="1">
      <c r="A767" s="1082"/>
      <c r="B767" s="922"/>
      <c r="C767" s="244">
        <v>29</v>
      </c>
      <c r="D767" s="240" t="s">
        <v>1188</v>
      </c>
      <c r="E767" s="240" t="s">
        <v>96</v>
      </c>
      <c r="F767" s="240" t="s">
        <v>3321</v>
      </c>
      <c r="G767" s="170" t="s">
        <v>1439</v>
      </c>
      <c r="H767" s="152" t="s">
        <v>1285</v>
      </c>
      <c r="I767" s="145" t="s">
        <v>1405</v>
      </c>
      <c r="J767" s="878"/>
      <c r="K767" s="904"/>
      <c r="L767" s="935"/>
      <c r="M767" s="878"/>
      <c r="N767" s="878"/>
      <c r="O767" s="904"/>
      <c r="P767" s="1112"/>
      <c r="Q767" s="901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</row>
    <row r="768" spans="1:37" s="40" customFormat="1" ht="16.5" hidden="1" customHeight="1" thickBot="1">
      <c r="A768" s="1082"/>
      <c r="B768" s="922"/>
      <c r="C768" s="244">
        <v>30</v>
      </c>
      <c r="D768" s="240" t="s">
        <v>1205</v>
      </c>
      <c r="E768" s="240" t="s">
        <v>1440</v>
      </c>
      <c r="F768" s="240" t="s">
        <v>1151</v>
      </c>
      <c r="G768" s="151" t="s">
        <v>1441</v>
      </c>
      <c r="H768" s="152" t="s">
        <v>1154</v>
      </c>
      <c r="I768" s="145" t="s">
        <v>1329</v>
      </c>
      <c r="J768" s="878"/>
      <c r="K768" s="904"/>
      <c r="L768" s="935"/>
      <c r="M768" s="878"/>
      <c r="N768" s="878"/>
      <c r="O768" s="904"/>
      <c r="P768" s="1112"/>
      <c r="Q768" s="901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</row>
    <row r="769" spans="1:37" s="40" customFormat="1" ht="16.5" hidden="1" customHeight="1" thickBot="1">
      <c r="A769" s="1082"/>
      <c r="B769" s="922"/>
      <c r="C769" s="244">
        <v>31</v>
      </c>
      <c r="D769" s="240" t="s">
        <v>1199</v>
      </c>
      <c r="E769" s="240" t="s">
        <v>1869</v>
      </c>
      <c r="F769" s="240" t="s">
        <v>1442</v>
      </c>
      <c r="G769" s="151" t="s">
        <v>1443</v>
      </c>
      <c r="H769" s="152" t="s">
        <v>1150</v>
      </c>
      <c r="I769" s="145" t="s">
        <v>1329</v>
      </c>
      <c r="J769" s="878"/>
      <c r="K769" s="904"/>
      <c r="L769" s="935"/>
      <c r="M769" s="878"/>
      <c r="N769" s="878"/>
      <c r="O769" s="904"/>
      <c r="P769" s="1112"/>
      <c r="Q769" s="901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</row>
    <row r="770" spans="1:37" s="40" customFormat="1" ht="16.5" hidden="1" customHeight="1" thickBot="1">
      <c r="A770" s="1082"/>
      <c r="B770" s="922"/>
      <c r="C770" s="244">
        <v>32</v>
      </c>
      <c r="D770" s="240" t="s">
        <v>1188</v>
      </c>
      <c r="E770" s="240" t="s">
        <v>96</v>
      </c>
      <c r="F770" s="240" t="s">
        <v>1444</v>
      </c>
      <c r="G770" s="151" t="s">
        <v>1449</v>
      </c>
      <c r="H770" s="152" t="s">
        <v>1203</v>
      </c>
      <c r="I770" s="145" t="s">
        <v>1405</v>
      </c>
      <c r="J770" s="878"/>
      <c r="K770" s="904"/>
      <c r="L770" s="935"/>
      <c r="M770" s="878"/>
      <c r="N770" s="878"/>
      <c r="O770" s="904"/>
      <c r="P770" s="1112"/>
      <c r="Q770" s="901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</row>
    <row r="771" spans="1:37" s="40" customFormat="1" ht="16.5" hidden="1" customHeight="1" thickBot="1">
      <c r="A771" s="1082"/>
      <c r="B771" s="922"/>
      <c r="C771" s="244">
        <v>33</v>
      </c>
      <c r="D771" s="240" t="s">
        <v>1188</v>
      </c>
      <c r="E771" s="240" t="s">
        <v>1445</v>
      </c>
      <c r="F771" s="240" t="s">
        <v>1407</v>
      </c>
      <c r="G771" s="151" t="s">
        <v>1446</v>
      </c>
      <c r="H771" s="152" t="s">
        <v>993</v>
      </c>
      <c r="I771" s="145" t="s">
        <v>1329</v>
      </c>
      <c r="J771" s="878"/>
      <c r="K771" s="904"/>
      <c r="L771" s="935"/>
      <c r="M771" s="878"/>
      <c r="N771" s="878"/>
      <c r="O771" s="904"/>
      <c r="P771" s="1112"/>
      <c r="Q771" s="901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</row>
    <row r="772" spans="1:37" s="40" customFormat="1" ht="16.5" hidden="1" customHeight="1" thickBot="1">
      <c r="A772" s="1082"/>
      <c r="B772" s="922"/>
      <c r="C772" s="244">
        <v>34</v>
      </c>
      <c r="D772" s="240" t="s">
        <v>1199</v>
      </c>
      <c r="E772" s="240" t="s">
        <v>1870</v>
      </c>
      <c r="F772" s="240" t="s">
        <v>1314</v>
      </c>
      <c r="G772" s="151" t="s">
        <v>1447</v>
      </c>
      <c r="H772" s="152" t="s">
        <v>993</v>
      </c>
      <c r="I772" s="145" t="s">
        <v>1329</v>
      </c>
      <c r="J772" s="878"/>
      <c r="K772" s="904"/>
      <c r="L772" s="935"/>
      <c r="M772" s="878"/>
      <c r="N772" s="878"/>
      <c r="O772" s="904"/>
      <c r="P772" s="1112"/>
      <c r="Q772" s="901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</row>
    <row r="773" spans="1:37" s="40" customFormat="1" ht="16.5" hidden="1" customHeight="1" thickBot="1">
      <c r="A773" s="1082"/>
      <c r="B773" s="922"/>
      <c r="C773" s="244">
        <v>35</v>
      </c>
      <c r="D773" s="240" t="s">
        <v>1199</v>
      </c>
      <c r="E773" s="240" t="s">
        <v>96</v>
      </c>
      <c r="F773" s="240" t="s">
        <v>1448</v>
      </c>
      <c r="G773" s="151" t="s">
        <v>1449</v>
      </c>
      <c r="H773" s="152" t="s">
        <v>1203</v>
      </c>
      <c r="I773" s="145" t="s">
        <v>1405</v>
      </c>
      <c r="J773" s="878"/>
      <c r="K773" s="904"/>
      <c r="L773" s="935"/>
      <c r="M773" s="878"/>
      <c r="N773" s="878"/>
      <c r="O773" s="904"/>
      <c r="P773" s="1112"/>
      <c r="Q773" s="901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</row>
    <row r="774" spans="1:37" s="40" customFormat="1" ht="16.5" hidden="1" customHeight="1" thickBot="1">
      <c r="A774" s="1082"/>
      <c r="B774" s="922"/>
      <c r="C774" s="244">
        <v>36</v>
      </c>
      <c r="D774" s="240" t="s">
        <v>1188</v>
      </c>
      <c r="E774" s="240" t="s">
        <v>1450</v>
      </c>
      <c r="F774" s="240" t="s">
        <v>1234</v>
      </c>
      <c r="G774" s="151" t="s">
        <v>1451</v>
      </c>
      <c r="H774" s="152" t="s">
        <v>1150</v>
      </c>
      <c r="I774" s="145" t="s">
        <v>1316</v>
      </c>
      <c r="J774" s="878"/>
      <c r="K774" s="904"/>
      <c r="L774" s="935"/>
      <c r="M774" s="878"/>
      <c r="N774" s="878"/>
      <c r="O774" s="904"/>
      <c r="P774" s="1112"/>
      <c r="Q774" s="901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</row>
    <row r="775" spans="1:37" s="40" customFormat="1" ht="16.5" hidden="1" customHeight="1" thickBot="1">
      <c r="A775" s="1082"/>
      <c r="B775" s="922"/>
      <c r="C775" s="244">
        <v>37</v>
      </c>
      <c r="D775" s="240" t="s">
        <v>1199</v>
      </c>
      <c r="E775" s="240" t="s">
        <v>1871</v>
      </c>
      <c r="F775" s="240" t="s">
        <v>1452</v>
      </c>
      <c r="G775" s="151" t="s">
        <v>1453</v>
      </c>
      <c r="H775" s="152" t="s">
        <v>1150</v>
      </c>
      <c r="I775" s="145" t="s">
        <v>1329</v>
      </c>
      <c r="J775" s="878"/>
      <c r="K775" s="904"/>
      <c r="L775" s="935"/>
      <c r="M775" s="878"/>
      <c r="N775" s="878"/>
      <c r="O775" s="904"/>
      <c r="P775" s="1112"/>
      <c r="Q775" s="901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</row>
    <row r="776" spans="1:37" s="40" customFormat="1" ht="16.5" hidden="1" customHeight="1" thickBot="1">
      <c r="A776" s="1082"/>
      <c r="B776" s="922"/>
      <c r="C776" s="244">
        <v>38</v>
      </c>
      <c r="D776" s="241" t="s">
        <v>685</v>
      </c>
      <c r="E776" s="241" t="s">
        <v>96</v>
      </c>
      <c r="F776" s="241" t="s">
        <v>1454</v>
      </c>
      <c r="G776" s="165" t="s">
        <v>1455</v>
      </c>
      <c r="H776" s="166" t="s">
        <v>669</v>
      </c>
      <c r="I776" s="145" t="s">
        <v>17</v>
      </c>
      <c r="J776" s="878"/>
      <c r="K776" s="904"/>
      <c r="L776" s="935"/>
      <c r="M776" s="878"/>
      <c r="N776" s="878"/>
      <c r="O776" s="904"/>
      <c r="P776" s="1112"/>
      <c r="Q776" s="901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</row>
    <row r="777" spans="1:37" s="40" customFormat="1" ht="16.5" hidden="1" customHeight="1" thickBot="1">
      <c r="A777" s="1083"/>
      <c r="B777" s="923"/>
      <c r="C777" s="244">
        <v>39</v>
      </c>
      <c r="D777" s="242" t="s">
        <v>1188</v>
      </c>
      <c r="E777" s="242" t="s">
        <v>96</v>
      </c>
      <c r="F777" s="242" t="s">
        <v>1456</v>
      </c>
      <c r="G777" s="156" t="s">
        <v>3495</v>
      </c>
      <c r="H777" s="157" t="s">
        <v>1150</v>
      </c>
      <c r="I777" s="145" t="s">
        <v>1317</v>
      </c>
      <c r="J777" s="879"/>
      <c r="K777" s="905"/>
      <c r="L777" s="936"/>
      <c r="M777" s="879"/>
      <c r="N777" s="879"/>
      <c r="O777" s="905"/>
      <c r="P777" s="1113"/>
      <c r="Q777" s="901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</row>
    <row r="778" spans="1:37" s="40" customFormat="1" ht="16.5" hidden="1" customHeight="1" thickBot="1">
      <c r="A778" s="1110">
        <v>63</v>
      </c>
      <c r="B778" s="921" t="s">
        <v>1457</v>
      </c>
      <c r="C778" s="243">
        <v>1</v>
      </c>
      <c r="D778" s="239" t="s">
        <v>1204</v>
      </c>
      <c r="E778" s="239" t="s">
        <v>1458</v>
      </c>
      <c r="F778" s="239" t="s">
        <v>1312</v>
      </c>
      <c r="G778" s="167" t="s">
        <v>1459</v>
      </c>
      <c r="H778" s="248" t="s">
        <v>1150</v>
      </c>
      <c r="I778" s="144" t="s">
        <v>989</v>
      </c>
      <c r="J778" s="877" t="s">
        <v>1460</v>
      </c>
      <c r="K778" s="912" t="s">
        <v>975</v>
      </c>
      <c r="L778" s="934" t="s">
        <v>1855</v>
      </c>
      <c r="M778" s="877" t="s">
        <v>3492</v>
      </c>
      <c r="N778" s="877" t="s">
        <v>1461</v>
      </c>
      <c r="O778" s="912" t="s">
        <v>1462</v>
      </c>
      <c r="P778" s="1111"/>
      <c r="Q778" s="901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</row>
    <row r="779" spans="1:37" s="40" customFormat="1" ht="16.5" hidden="1" customHeight="1" thickBot="1">
      <c r="A779" s="1050"/>
      <c r="B779" s="922"/>
      <c r="C779" s="244">
        <v>2</v>
      </c>
      <c r="D779" s="240" t="s">
        <v>1199</v>
      </c>
      <c r="E779" s="240" t="s">
        <v>1463</v>
      </c>
      <c r="F779" s="240" t="s">
        <v>1288</v>
      </c>
      <c r="G779" s="240" t="s">
        <v>1464</v>
      </c>
      <c r="H779" s="249" t="s">
        <v>1154</v>
      </c>
      <c r="I779" s="145" t="s">
        <v>1316</v>
      </c>
      <c r="J779" s="878"/>
      <c r="K779" s="904"/>
      <c r="L779" s="935"/>
      <c r="M779" s="878"/>
      <c r="N779" s="878"/>
      <c r="O779" s="904"/>
      <c r="P779" s="1112"/>
      <c r="Q779" s="901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</row>
    <row r="780" spans="1:37" s="40" customFormat="1" ht="16.5" hidden="1" customHeight="1" thickBot="1">
      <c r="A780" s="1050"/>
      <c r="B780" s="922"/>
      <c r="C780" s="244">
        <v>3</v>
      </c>
      <c r="D780" s="240" t="s">
        <v>1205</v>
      </c>
      <c r="E780" s="168" t="s">
        <v>1465</v>
      </c>
      <c r="F780" s="240" t="s">
        <v>1242</v>
      </c>
      <c r="G780" s="240" t="s">
        <v>1466</v>
      </c>
      <c r="H780" s="249" t="s">
        <v>1285</v>
      </c>
      <c r="I780" s="145" t="s">
        <v>1405</v>
      </c>
      <c r="J780" s="878"/>
      <c r="K780" s="904"/>
      <c r="L780" s="935"/>
      <c r="M780" s="878"/>
      <c r="N780" s="878"/>
      <c r="O780" s="904"/>
      <c r="P780" s="1112"/>
      <c r="Q780" s="901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</row>
    <row r="781" spans="1:37" s="40" customFormat="1" ht="16.5" hidden="1" customHeight="1" thickBot="1">
      <c r="A781" s="1050"/>
      <c r="B781" s="922"/>
      <c r="C781" s="244">
        <v>4</v>
      </c>
      <c r="D781" s="240" t="s">
        <v>1199</v>
      </c>
      <c r="E781" s="240" t="s">
        <v>1399</v>
      </c>
      <c r="F781" s="240" t="s">
        <v>1331</v>
      </c>
      <c r="G781" s="168" t="s">
        <v>1332</v>
      </c>
      <c r="H781" s="249" t="s">
        <v>993</v>
      </c>
      <c r="I781" s="145" t="s">
        <v>1329</v>
      </c>
      <c r="J781" s="878"/>
      <c r="K781" s="904"/>
      <c r="L781" s="935"/>
      <c r="M781" s="878"/>
      <c r="N781" s="878"/>
      <c r="O781" s="904"/>
      <c r="P781" s="1112"/>
      <c r="Q781" s="901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</row>
    <row r="782" spans="1:37" s="40" customFormat="1" ht="16.5" hidden="1" customHeight="1" thickBot="1">
      <c r="A782" s="1050"/>
      <c r="B782" s="922"/>
      <c r="C782" s="244">
        <v>5</v>
      </c>
      <c r="D782" s="240" t="s">
        <v>1188</v>
      </c>
      <c r="E782" s="240" t="s">
        <v>96</v>
      </c>
      <c r="F782" s="240" t="s">
        <v>1467</v>
      </c>
      <c r="G782" s="168" t="s">
        <v>1468</v>
      </c>
      <c r="H782" s="249" t="s">
        <v>659</v>
      </c>
      <c r="I782" s="145" t="s">
        <v>1405</v>
      </c>
      <c r="J782" s="878"/>
      <c r="K782" s="904"/>
      <c r="L782" s="935"/>
      <c r="M782" s="878"/>
      <c r="N782" s="878"/>
      <c r="O782" s="904"/>
      <c r="P782" s="1112"/>
      <c r="Q782" s="901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</row>
    <row r="783" spans="1:37" s="40" customFormat="1" ht="16.5" hidden="1" customHeight="1" thickBot="1">
      <c r="A783" s="1051"/>
      <c r="B783" s="923"/>
      <c r="C783" s="245">
        <v>6</v>
      </c>
      <c r="D783" s="242" t="s">
        <v>1205</v>
      </c>
      <c r="E783" s="242" t="s">
        <v>96</v>
      </c>
      <c r="F783" s="242" t="s">
        <v>1855</v>
      </c>
      <c r="G783" s="169" t="s">
        <v>1469</v>
      </c>
      <c r="H783" s="250" t="s">
        <v>1154</v>
      </c>
      <c r="I783" s="147" t="s">
        <v>1317</v>
      </c>
      <c r="J783" s="878"/>
      <c r="K783" s="904"/>
      <c r="L783" s="936"/>
      <c r="M783" s="879"/>
      <c r="N783" s="879"/>
      <c r="O783" s="905"/>
      <c r="P783" s="1113"/>
      <c r="Q783" s="901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</row>
    <row r="784" spans="1:37" s="39" customFormat="1" ht="16.5" hidden="1" customHeight="1" thickBot="1">
      <c r="A784" s="880">
        <v>64</v>
      </c>
      <c r="B784" s="853" t="s">
        <v>9</v>
      </c>
      <c r="C784" s="667">
        <v>1</v>
      </c>
      <c r="D784" s="653" t="s">
        <v>87</v>
      </c>
      <c r="E784" s="653" t="s">
        <v>96</v>
      </c>
      <c r="F784" s="653" t="s">
        <v>56</v>
      </c>
      <c r="G784" s="28" t="s">
        <v>295</v>
      </c>
      <c r="H784" s="29" t="s">
        <v>5</v>
      </c>
      <c r="I784" s="207" t="s">
        <v>660</v>
      </c>
      <c r="J784" s="847" t="s">
        <v>1474</v>
      </c>
      <c r="K784" s="844" t="s">
        <v>1475</v>
      </c>
      <c r="L784" s="924" t="s">
        <v>3329</v>
      </c>
      <c r="M784" s="847" t="s">
        <v>3330</v>
      </c>
      <c r="N784" s="847" t="s">
        <v>3331</v>
      </c>
      <c r="O784" s="844" t="s">
        <v>3332</v>
      </c>
      <c r="P784" s="1114"/>
      <c r="Q784" s="901"/>
    </row>
    <row r="785" spans="1:37" s="39" customFormat="1" ht="16.5" hidden="1" customHeight="1" thickBot="1">
      <c r="A785" s="881"/>
      <c r="B785" s="854"/>
      <c r="C785" s="668">
        <v>2</v>
      </c>
      <c r="D785" s="654" t="s">
        <v>11</v>
      </c>
      <c r="E785" s="654" t="s">
        <v>96</v>
      </c>
      <c r="F785" s="654" t="s">
        <v>2207</v>
      </c>
      <c r="G785" s="30" t="s">
        <v>1849</v>
      </c>
      <c r="H785" s="27" t="s">
        <v>5</v>
      </c>
      <c r="I785" s="208" t="s">
        <v>660</v>
      </c>
      <c r="J785" s="946"/>
      <c r="K785" s="845"/>
      <c r="L785" s="925"/>
      <c r="M785" s="848"/>
      <c r="N785" s="848"/>
      <c r="O785" s="845"/>
      <c r="P785" s="1115"/>
      <c r="Q785" s="901"/>
    </row>
    <row r="786" spans="1:37" s="39" customFormat="1" ht="16.5" hidden="1" customHeight="1" thickBot="1">
      <c r="A786" s="881"/>
      <c r="B786" s="854"/>
      <c r="C786" s="668">
        <v>3</v>
      </c>
      <c r="D786" s="654" t="s">
        <v>11</v>
      </c>
      <c r="E786" s="654" t="s">
        <v>396</v>
      </c>
      <c r="F786" s="654" t="s">
        <v>394</v>
      </c>
      <c r="G786" s="30" t="s">
        <v>397</v>
      </c>
      <c r="H786" s="27" t="s">
        <v>6</v>
      </c>
      <c r="I786" s="208" t="s">
        <v>670</v>
      </c>
      <c r="J786" s="659" t="s">
        <v>1477</v>
      </c>
      <c r="K786" s="947"/>
      <c r="L786" s="925"/>
      <c r="M786" s="848"/>
      <c r="N786" s="848"/>
      <c r="O786" s="845"/>
      <c r="P786" s="1115"/>
      <c r="Q786" s="901"/>
    </row>
    <row r="787" spans="1:37" s="39" customFormat="1" ht="16.5" hidden="1" customHeight="1" thickBot="1">
      <c r="A787" s="881"/>
      <c r="B787" s="854"/>
      <c r="C787" s="668">
        <v>4</v>
      </c>
      <c r="D787" s="654" t="s">
        <v>11</v>
      </c>
      <c r="E787" s="654" t="s">
        <v>393</v>
      </c>
      <c r="F787" s="654" t="s">
        <v>394</v>
      </c>
      <c r="G787" s="30" t="s">
        <v>395</v>
      </c>
      <c r="H787" s="27" t="s">
        <v>5</v>
      </c>
      <c r="I787" s="70" t="s">
        <v>18</v>
      </c>
      <c r="J787" s="659" t="s">
        <v>1478</v>
      </c>
      <c r="K787" s="845"/>
      <c r="L787" s="925"/>
      <c r="M787" s="848"/>
      <c r="N787" s="848"/>
      <c r="O787" s="845"/>
      <c r="P787" s="1115"/>
      <c r="Q787" s="901"/>
    </row>
    <row r="788" spans="1:37" s="39" customFormat="1" ht="16.5" hidden="1" customHeight="1" thickBot="1">
      <c r="A788" s="882"/>
      <c r="B788" s="855"/>
      <c r="C788" s="25">
        <v>5</v>
      </c>
      <c r="D788" s="658" t="s">
        <v>11</v>
      </c>
      <c r="E788" s="658" t="s">
        <v>202</v>
      </c>
      <c r="F788" s="658" t="s">
        <v>50</v>
      </c>
      <c r="G788" s="31" t="s">
        <v>398</v>
      </c>
      <c r="H788" s="32" t="s">
        <v>6</v>
      </c>
      <c r="I788" s="209" t="s">
        <v>670</v>
      </c>
      <c r="J788" s="652" t="s">
        <v>1477</v>
      </c>
      <c r="K788" s="846"/>
      <c r="L788" s="926"/>
      <c r="M788" s="849"/>
      <c r="N788" s="849"/>
      <c r="O788" s="846"/>
      <c r="P788" s="1116"/>
      <c r="Q788" s="901"/>
    </row>
    <row r="789" spans="1:37" s="40" customFormat="1" ht="16.5" hidden="1" customHeight="1" thickBot="1">
      <c r="A789" s="1003">
        <v>65</v>
      </c>
      <c r="B789" s="853" t="s">
        <v>1481</v>
      </c>
      <c r="C789" s="667">
        <v>1</v>
      </c>
      <c r="D789" s="653" t="s">
        <v>87</v>
      </c>
      <c r="E789" s="653" t="s">
        <v>96</v>
      </c>
      <c r="F789" s="653" t="s">
        <v>56</v>
      </c>
      <c r="G789" s="28" t="s">
        <v>295</v>
      </c>
      <c r="H789" s="29" t="s">
        <v>5</v>
      </c>
      <c r="I789" s="207" t="s">
        <v>2301</v>
      </c>
      <c r="J789" s="916" t="s">
        <v>1470</v>
      </c>
      <c r="K789" s="844" t="s">
        <v>2302</v>
      </c>
      <c r="L789" s="850" t="s">
        <v>2303</v>
      </c>
      <c r="M789" s="847" t="s">
        <v>1476</v>
      </c>
      <c r="N789" s="847" t="s">
        <v>2304</v>
      </c>
      <c r="O789" s="844" t="s">
        <v>2305</v>
      </c>
      <c r="P789" s="1114"/>
      <c r="Q789" s="901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</row>
    <row r="790" spans="1:37" s="40" customFormat="1" ht="16.5" hidden="1" customHeight="1" thickBot="1">
      <c r="A790" s="1004"/>
      <c r="B790" s="854"/>
      <c r="C790" s="668">
        <v>2</v>
      </c>
      <c r="D790" s="654" t="s">
        <v>11</v>
      </c>
      <c r="E790" s="654" t="s">
        <v>96</v>
      </c>
      <c r="F790" s="654" t="s">
        <v>2207</v>
      </c>
      <c r="G790" s="30" t="s">
        <v>1849</v>
      </c>
      <c r="H790" s="27" t="s">
        <v>5</v>
      </c>
      <c r="I790" s="208" t="s">
        <v>660</v>
      </c>
      <c r="J790" s="917"/>
      <c r="K790" s="845"/>
      <c r="L790" s="851"/>
      <c r="M790" s="848"/>
      <c r="N790" s="848"/>
      <c r="O790" s="845"/>
      <c r="P790" s="1115"/>
      <c r="Q790" s="901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</row>
    <row r="791" spans="1:37" s="40" customFormat="1" ht="16.5" hidden="1" customHeight="1" thickBot="1">
      <c r="A791" s="1004"/>
      <c r="B791" s="854"/>
      <c r="C791" s="668">
        <v>3</v>
      </c>
      <c r="D791" s="654" t="s">
        <v>11</v>
      </c>
      <c r="E791" s="654" t="s">
        <v>96</v>
      </c>
      <c r="F791" s="654" t="s">
        <v>2306</v>
      </c>
      <c r="G791" s="30" t="s">
        <v>2307</v>
      </c>
      <c r="H791" s="27" t="s">
        <v>5</v>
      </c>
      <c r="I791" s="208" t="s">
        <v>2236</v>
      </c>
      <c r="J791" s="917"/>
      <c r="K791" s="845"/>
      <c r="L791" s="851"/>
      <c r="M791" s="848"/>
      <c r="N791" s="848"/>
      <c r="O791" s="845"/>
      <c r="P791" s="1115"/>
      <c r="Q791" s="901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</row>
    <row r="792" spans="1:37" s="40" customFormat="1" ht="16.5" hidden="1" customHeight="1" thickBot="1">
      <c r="A792" s="1004"/>
      <c r="B792" s="854"/>
      <c r="C792" s="668">
        <v>4</v>
      </c>
      <c r="D792" s="654" t="s">
        <v>11</v>
      </c>
      <c r="E792" s="654" t="s">
        <v>48</v>
      </c>
      <c r="F792" s="654" t="s">
        <v>62</v>
      </c>
      <c r="G792" s="30" t="s">
        <v>2308</v>
      </c>
      <c r="H792" s="27" t="s">
        <v>5</v>
      </c>
      <c r="I792" s="208" t="s">
        <v>18</v>
      </c>
      <c r="J792" s="917" t="s">
        <v>2309</v>
      </c>
      <c r="K792" s="845"/>
      <c r="L792" s="851"/>
      <c r="M792" s="848"/>
      <c r="N792" s="848"/>
      <c r="O792" s="845"/>
      <c r="P792" s="1115"/>
      <c r="Q792" s="901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</row>
    <row r="793" spans="1:37" s="40" customFormat="1" ht="16.5" hidden="1" customHeight="1" thickBot="1">
      <c r="A793" s="1004"/>
      <c r="B793" s="854"/>
      <c r="C793" s="668">
        <v>5</v>
      </c>
      <c r="D793" s="654" t="s">
        <v>11</v>
      </c>
      <c r="E793" s="654" t="s">
        <v>48</v>
      </c>
      <c r="F793" s="654" t="s">
        <v>62</v>
      </c>
      <c r="G793" s="30" t="s">
        <v>684</v>
      </c>
      <c r="H793" s="27" t="s">
        <v>669</v>
      </c>
      <c r="I793" s="208" t="s">
        <v>18</v>
      </c>
      <c r="J793" s="917"/>
      <c r="K793" s="845"/>
      <c r="L793" s="851"/>
      <c r="M793" s="848"/>
      <c r="N793" s="848"/>
      <c r="O793" s="845"/>
      <c r="P793" s="1115"/>
      <c r="Q793" s="901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</row>
    <row r="794" spans="1:37" s="40" customFormat="1" ht="16.5" hidden="1" customHeight="1" thickBot="1">
      <c r="A794" s="1004"/>
      <c r="B794" s="854"/>
      <c r="C794" s="668">
        <v>6</v>
      </c>
      <c r="D794" s="654" t="s">
        <v>11</v>
      </c>
      <c r="E794" s="654" t="s">
        <v>1482</v>
      </c>
      <c r="F794" s="654" t="s">
        <v>45</v>
      </c>
      <c r="G794" s="654" t="s">
        <v>1483</v>
      </c>
      <c r="H794" s="24" t="s">
        <v>41</v>
      </c>
      <c r="I794" s="208" t="s">
        <v>18</v>
      </c>
      <c r="J794" s="917"/>
      <c r="K794" s="845"/>
      <c r="L794" s="851"/>
      <c r="M794" s="848"/>
      <c r="N794" s="848"/>
      <c r="O794" s="845"/>
      <c r="P794" s="1115"/>
      <c r="Q794" s="901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</row>
    <row r="795" spans="1:37" s="40" customFormat="1" ht="16.5" hidden="1" customHeight="1" thickBot="1">
      <c r="A795" s="1004"/>
      <c r="B795" s="854"/>
      <c r="C795" s="668">
        <v>7</v>
      </c>
      <c r="D795" s="654" t="s">
        <v>11</v>
      </c>
      <c r="E795" s="654" t="s">
        <v>1484</v>
      </c>
      <c r="F795" s="654" t="s">
        <v>1485</v>
      </c>
      <c r="G795" s="654" t="s">
        <v>1486</v>
      </c>
      <c r="H795" s="24" t="s">
        <v>669</v>
      </c>
      <c r="I795" s="208" t="s">
        <v>18</v>
      </c>
      <c r="J795" s="917"/>
      <c r="K795" s="845"/>
      <c r="L795" s="851"/>
      <c r="M795" s="848"/>
      <c r="N795" s="848"/>
      <c r="O795" s="845"/>
      <c r="P795" s="1115"/>
      <c r="Q795" s="901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</row>
    <row r="796" spans="1:37" s="40" customFormat="1" ht="16.5" hidden="1" customHeight="1" thickBot="1">
      <c r="A796" s="1004"/>
      <c r="B796" s="854"/>
      <c r="C796" s="668">
        <v>8</v>
      </c>
      <c r="D796" s="654" t="s">
        <v>11</v>
      </c>
      <c r="E796" s="654" t="s">
        <v>1357</v>
      </c>
      <c r="F796" s="654" t="s">
        <v>45</v>
      </c>
      <c r="G796" s="654" t="s">
        <v>1487</v>
      </c>
      <c r="H796" s="24" t="s">
        <v>41</v>
      </c>
      <c r="I796" s="208" t="s">
        <v>18</v>
      </c>
      <c r="J796" s="917"/>
      <c r="K796" s="845"/>
      <c r="L796" s="851"/>
      <c r="M796" s="848"/>
      <c r="N796" s="848"/>
      <c r="O796" s="845"/>
      <c r="P796" s="1115"/>
      <c r="Q796" s="901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</row>
    <row r="797" spans="1:37" s="40" customFormat="1" ht="16.5" hidden="1" customHeight="1" thickBot="1">
      <c r="A797" s="1004"/>
      <c r="B797" s="854"/>
      <c r="C797" s="668">
        <v>9</v>
      </c>
      <c r="D797" s="654" t="s">
        <v>11</v>
      </c>
      <c r="E797" s="654" t="s">
        <v>1488</v>
      </c>
      <c r="F797" s="654" t="s">
        <v>1489</v>
      </c>
      <c r="G797" s="654" t="s">
        <v>1490</v>
      </c>
      <c r="H797" s="24" t="s">
        <v>5</v>
      </c>
      <c r="I797" s="208" t="s">
        <v>18</v>
      </c>
      <c r="J797" s="917"/>
      <c r="K797" s="845"/>
      <c r="L797" s="851"/>
      <c r="M797" s="848"/>
      <c r="N797" s="848"/>
      <c r="O797" s="845"/>
      <c r="P797" s="1115"/>
      <c r="Q797" s="901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</row>
    <row r="798" spans="1:37" s="40" customFormat="1" ht="16.5" hidden="1" customHeight="1" thickBot="1">
      <c r="A798" s="1004"/>
      <c r="B798" s="854"/>
      <c r="C798" s="668">
        <v>10</v>
      </c>
      <c r="D798" s="654" t="s">
        <v>11</v>
      </c>
      <c r="E798" s="654" t="s">
        <v>1488</v>
      </c>
      <c r="F798" s="654" t="s">
        <v>1491</v>
      </c>
      <c r="G798" s="654" t="s">
        <v>1492</v>
      </c>
      <c r="H798" s="24" t="s">
        <v>5</v>
      </c>
      <c r="I798" s="208" t="s">
        <v>18</v>
      </c>
      <c r="J798" s="917"/>
      <c r="K798" s="845"/>
      <c r="L798" s="851"/>
      <c r="M798" s="848"/>
      <c r="N798" s="848"/>
      <c r="O798" s="845"/>
      <c r="P798" s="1115"/>
      <c r="Q798" s="901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</row>
    <row r="799" spans="1:37" s="40" customFormat="1" ht="16.5" hidden="1" customHeight="1" thickBot="1">
      <c r="A799" s="1004"/>
      <c r="B799" s="854"/>
      <c r="C799" s="668">
        <v>11</v>
      </c>
      <c r="D799" s="654" t="s">
        <v>11</v>
      </c>
      <c r="E799" s="654" t="s">
        <v>1493</v>
      </c>
      <c r="F799" s="654" t="s">
        <v>1494</v>
      </c>
      <c r="G799" s="654" t="s">
        <v>1495</v>
      </c>
      <c r="H799" s="24" t="s">
        <v>669</v>
      </c>
      <c r="I799" s="208" t="s">
        <v>18</v>
      </c>
      <c r="J799" s="917"/>
      <c r="K799" s="845"/>
      <c r="L799" s="851"/>
      <c r="M799" s="848"/>
      <c r="N799" s="848"/>
      <c r="O799" s="845"/>
      <c r="P799" s="1115"/>
      <c r="Q799" s="901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</row>
    <row r="800" spans="1:37" s="40" customFormat="1" ht="16.5" hidden="1" customHeight="1" thickBot="1">
      <c r="A800" s="1004"/>
      <c r="B800" s="854"/>
      <c r="C800" s="668">
        <v>12</v>
      </c>
      <c r="D800" s="654" t="s">
        <v>11</v>
      </c>
      <c r="E800" s="654" t="s">
        <v>1423</v>
      </c>
      <c r="F800" s="654" t="s">
        <v>1494</v>
      </c>
      <c r="G800" s="654" t="s">
        <v>1496</v>
      </c>
      <c r="H800" s="24" t="s">
        <v>669</v>
      </c>
      <c r="I800" s="208" t="s">
        <v>18</v>
      </c>
      <c r="J800" s="917"/>
      <c r="K800" s="845"/>
      <c r="L800" s="851"/>
      <c r="M800" s="848"/>
      <c r="N800" s="848"/>
      <c r="O800" s="845"/>
      <c r="P800" s="1115"/>
      <c r="Q800" s="901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</row>
    <row r="801" spans="1:37" s="40" customFormat="1" ht="16.5" hidden="1" customHeight="1" thickBot="1">
      <c r="A801" s="1004"/>
      <c r="B801" s="854"/>
      <c r="C801" s="668">
        <v>13</v>
      </c>
      <c r="D801" s="654" t="s">
        <v>11</v>
      </c>
      <c r="E801" s="654" t="s">
        <v>1440</v>
      </c>
      <c r="F801" s="654" t="s">
        <v>1060</v>
      </c>
      <c r="G801" s="654" t="s">
        <v>1497</v>
      </c>
      <c r="H801" s="24" t="s">
        <v>41</v>
      </c>
      <c r="I801" s="208" t="s">
        <v>18</v>
      </c>
      <c r="J801" s="917"/>
      <c r="K801" s="845"/>
      <c r="L801" s="851"/>
      <c r="M801" s="848"/>
      <c r="N801" s="848"/>
      <c r="O801" s="845"/>
      <c r="P801" s="1115"/>
      <c r="Q801" s="901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</row>
    <row r="802" spans="1:37" s="40" customFormat="1" ht="16.5" hidden="1" customHeight="1" thickBot="1">
      <c r="A802" s="1004"/>
      <c r="B802" s="854"/>
      <c r="C802" s="668">
        <v>14</v>
      </c>
      <c r="D802" s="654" t="s">
        <v>11</v>
      </c>
      <c r="E802" s="654" t="s">
        <v>1340</v>
      </c>
      <c r="F802" s="654" t="s">
        <v>1498</v>
      </c>
      <c r="G802" s="654" t="s">
        <v>802</v>
      </c>
      <c r="H802" s="24" t="s">
        <v>6</v>
      </c>
      <c r="I802" s="208" t="s">
        <v>18</v>
      </c>
      <c r="J802" s="917"/>
      <c r="K802" s="845"/>
      <c r="L802" s="851"/>
      <c r="M802" s="848"/>
      <c r="N802" s="848"/>
      <c r="O802" s="845"/>
      <c r="P802" s="1115"/>
      <c r="Q802" s="901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</row>
    <row r="803" spans="1:37" s="40" customFormat="1" ht="16.5" hidden="1" customHeight="1" thickBot="1">
      <c r="A803" s="1005"/>
      <c r="B803" s="855"/>
      <c r="C803" s="25">
        <v>15</v>
      </c>
      <c r="D803" s="658" t="s">
        <v>11</v>
      </c>
      <c r="E803" s="658" t="s">
        <v>1445</v>
      </c>
      <c r="F803" s="658" t="s">
        <v>95</v>
      </c>
      <c r="G803" s="658" t="s">
        <v>1398</v>
      </c>
      <c r="H803" s="26" t="s">
        <v>5</v>
      </c>
      <c r="I803" s="209" t="s">
        <v>18</v>
      </c>
      <c r="J803" s="958"/>
      <c r="K803" s="846"/>
      <c r="L803" s="852"/>
      <c r="M803" s="849"/>
      <c r="N803" s="849"/>
      <c r="O803" s="846"/>
      <c r="P803" s="1116"/>
      <c r="Q803" s="901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</row>
    <row r="804" spans="1:37" s="40" customFormat="1" ht="16.5" hidden="1" customHeight="1" thickBot="1">
      <c r="A804" s="880">
        <v>66</v>
      </c>
      <c r="B804" s="853" t="s">
        <v>4079</v>
      </c>
      <c r="C804" s="713">
        <v>1</v>
      </c>
      <c r="D804" s="722" t="s">
        <v>87</v>
      </c>
      <c r="E804" s="722" t="s">
        <v>96</v>
      </c>
      <c r="F804" s="719" t="s">
        <v>43</v>
      </c>
      <c r="G804" s="126" t="s">
        <v>4366</v>
      </c>
      <c r="H804" s="127" t="s">
        <v>5</v>
      </c>
      <c r="I804" s="542" t="s">
        <v>47</v>
      </c>
      <c r="J804" s="950" t="s">
        <v>4080</v>
      </c>
      <c r="K804" s="951"/>
      <c r="L804" s="934" t="s">
        <v>1856</v>
      </c>
      <c r="M804" s="877" t="s">
        <v>4081</v>
      </c>
      <c r="N804" s="877" t="s">
        <v>4082</v>
      </c>
      <c r="O804" s="844" t="s">
        <v>4083</v>
      </c>
      <c r="P804" s="1114"/>
      <c r="Q804" s="910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</row>
    <row r="805" spans="1:37" s="40" customFormat="1" ht="16.5" hidden="1" customHeight="1" thickBot="1">
      <c r="A805" s="881"/>
      <c r="B805" s="854"/>
      <c r="C805" s="714">
        <v>2</v>
      </c>
      <c r="D805" s="723" t="s">
        <v>108</v>
      </c>
      <c r="E805" s="723" t="s">
        <v>96</v>
      </c>
      <c r="F805" s="720" t="s">
        <v>4084</v>
      </c>
      <c r="G805" s="128" t="s">
        <v>1849</v>
      </c>
      <c r="H805" s="129" t="s">
        <v>5</v>
      </c>
      <c r="I805" s="172" t="s">
        <v>47</v>
      </c>
      <c r="J805" s="952"/>
      <c r="K805" s="953"/>
      <c r="L805" s="935"/>
      <c r="M805" s="878"/>
      <c r="N805" s="878"/>
      <c r="O805" s="845"/>
      <c r="P805" s="1115"/>
      <c r="Q805" s="910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</row>
    <row r="806" spans="1:37" s="40" customFormat="1" ht="16.5" hidden="1" customHeight="1" thickBot="1">
      <c r="A806" s="881"/>
      <c r="B806" s="854"/>
      <c r="C806" s="714">
        <v>3</v>
      </c>
      <c r="D806" s="723" t="s">
        <v>11</v>
      </c>
      <c r="E806" s="723" t="s">
        <v>96</v>
      </c>
      <c r="F806" s="720" t="s">
        <v>1857</v>
      </c>
      <c r="G806" s="128" t="s">
        <v>4085</v>
      </c>
      <c r="H806" s="129" t="s">
        <v>5</v>
      </c>
      <c r="I806" s="172" t="s">
        <v>47</v>
      </c>
      <c r="J806" s="952"/>
      <c r="K806" s="953"/>
      <c r="L806" s="935"/>
      <c r="M806" s="878"/>
      <c r="N806" s="878"/>
      <c r="O806" s="845"/>
      <c r="P806" s="1115"/>
      <c r="Q806" s="910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</row>
    <row r="807" spans="1:37" s="40" customFormat="1" ht="16.5" hidden="1" customHeight="1" thickBot="1">
      <c r="A807" s="881"/>
      <c r="B807" s="854"/>
      <c r="C807" s="714">
        <v>4</v>
      </c>
      <c r="D807" s="723" t="s">
        <v>11</v>
      </c>
      <c r="E807" s="723" t="s">
        <v>390</v>
      </c>
      <c r="F807" s="720" t="s">
        <v>391</v>
      </c>
      <c r="G807" s="128" t="s">
        <v>4086</v>
      </c>
      <c r="H807" s="129" t="s">
        <v>5</v>
      </c>
      <c r="I807" s="172" t="s">
        <v>47</v>
      </c>
      <c r="J807" s="954"/>
      <c r="K807" s="955"/>
      <c r="L807" s="935"/>
      <c r="M807" s="878"/>
      <c r="N807" s="878"/>
      <c r="O807" s="845"/>
      <c r="P807" s="1115"/>
      <c r="Q807" s="910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</row>
    <row r="808" spans="1:37" s="40" customFormat="1" ht="16.5" hidden="1" customHeight="1" thickBot="1">
      <c r="A808" s="881"/>
      <c r="B808" s="854"/>
      <c r="C808" s="714">
        <v>5</v>
      </c>
      <c r="D808" s="723" t="s">
        <v>11</v>
      </c>
      <c r="E808" s="723" t="s">
        <v>48</v>
      </c>
      <c r="F808" s="720" t="s">
        <v>62</v>
      </c>
      <c r="G808" s="128" t="s">
        <v>82</v>
      </c>
      <c r="H808" s="129" t="s">
        <v>5</v>
      </c>
      <c r="I808" s="172" t="s">
        <v>49</v>
      </c>
      <c r="J808" s="956" t="s">
        <v>4087</v>
      </c>
      <c r="K808" s="932" t="s">
        <v>3996</v>
      </c>
      <c r="L808" s="935"/>
      <c r="M808" s="878"/>
      <c r="N808" s="878"/>
      <c r="O808" s="845"/>
      <c r="P808" s="1115"/>
      <c r="Q808" s="910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</row>
    <row r="809" spans="1:37" s="40" customFormat="1" ht="16.5" hidden="1" customHeight="1" thickBot="1">
      <c r="A809" s="881"/>
      <c r="B809" s="854"/>
      <c r="C809" s="714">
        <v>6</v>
      </c>
      <c r="D809" s="723" t="s">
        <v>11</v>
      </c>
      <c r="E809" s="723" t="s">
        <v>4088</v>
      </c>
      <c r="F809" s="720" t="s">
        <v>50</v>
      </c>
      <c r="G809" s="128" t="s">
        <v>1471</v>
      </c>
      <c r="H809" s="129" t="s">
        <v>5</v>
      </c>
      <c r="I809" s="172" t="s">
        <v>49</v>
      </c>
      <c r="J809" s="930"/>
      <c r="K809" s="932"/>
      <c r="L809" s="935"/>
      <c r="M809" s="878"/>
      <c r="N809" s="878"/>
      <c r="O809" s="845"/>
      <c r="P809" s="1115"/>
      <c r="Q809" s="910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</row>
    <row r="810" spans="1:37" s="40" customFormat="1" ht="16.5" hidden="1" customHeight="1" thickBot="1">
      <c r="A810" s="881"/>
      <c r="B810" s="854"/>
      <c r="C810" s="714">
        <v>7</v>
      </c>
      <c r="D810" s="723" t="s">
        <v>11</v>
      </c>
      <c r="E810" s="723" t="s">
        <v>91</v>
      </c>
      <c r="F810" s="720" t="s">
        <v>50</v>
      </c>
      <c r="G810" s="128" t="s">
        <v>83</v>
      </c>
      <c r="H810" s="129" t="s">
        <v>5</v>
      </c>
      <c r="I810" s="172" t="s">
        <v>49</v>
      </c>
      <c r="J810" s="930"/>
      <c r="K810" s="932"/>
      <c r="L810" s="935"/>
      <c r="M810" s="878"/>
      <c r="N810" s="878"/>
      <c r="O810" s="845"/>
      <c r="P810" s="1115"/>
      <c r="Q810" s="910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</row>
    <row r="811" spans="1:37" s="40" customFormat="1" ht="16.5" hidden="1" customHeight="1" thickBot="1">
      <c r="A811" s="881"/>
      <c r="B811" s="854"/>
      <c r="C811" s="714">
        <v>8</v>
      </c>
      <c r="D811" s="723" t="s">
        <v>11</v>
      </c>
      <c r="E811" s="723" t="s">
        <v>392</v>
      </c>
      <c r="F811" s="720" t="s">
        <v>4089</v>
      </c>
      <c r="G811" s="128" t="s">
        <v>1472</v>
      </c>
      <c r="H811" s="129" t="s">
        <v>4006</v>
      </c>
      <c r="I811" s="172" t="s">
        <v>49</v>
      </c>
      <c r="J811" s="930"/>
      <c r="K811" s="932"/>
      <c r="L811" s="935"/>
      <c r="M811" s="878"/>
      <c r="N811" s="878"/>
      <c r="O811" s="845"/>
      <c r="P811" s="1115"/>
      <c r="Q811" s="910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</row>
    <row r="812" spans="1:37" s="40" customFormat="1" ht="16.5" hidden="1" customHeight="1" thickBot="1">
      <c r="A812" s="882"/>
      <c r="B812" s="855"/>
      <c r="C812" s="25">
        <v>9</v>
      </c>
      <c r="D812" s="724" t="s">
        <v>11</v>
      </c>
      <c r="E812" s="724" t="s">
        <v>4090</v>
      </c>
      <c r="F812" s="726" t="s">
        <v>4018</v>
      </c>
      <c r="G812" s="136" t="s">
        <v>1473</v>
      </c>
      <c r="H812" s="131" t="s">
        <v>5</v>
      </c>
      <c r="I812" s="543" t="s">
        <v>49</v>
      </c>
      <c r="J812" s="931"/>
      <c r="K812" s="933"/>
      <c r="L812" s="936"/>
      <c r="M812" s="879"/>
      <c r="N812" s="879"/>
      <c r="O812" s="846"/>
      <c r="P812" s="1116"/>
      <c r="Q812" s="910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</row>
    <row r="813" spans="1:37" s="39" customFormat="1" ht="16.5" hidden="1" customHeight="1" thickBot="1">
      <c r="A813" s="880">
        <v>67</v>
      </c>
      <c r="B813" s="853" t="s">
        <v>3313</v>
      </c>
      <c r="C813" s="713">
        <v>1</v>
      </c>
      <c r="D813" s="719" t="s">
        <v>87</v>
      </c>
      <c r="E813" s="719" t="s">
        <v>90</v>
      </c>
      <c r="F813" s="719" t="s">
        <v>50</v>
      </c>
      <c r="G813" s="126" t="s">
        <v>102</v>
      </c>
      <c r="H813" s="127" t="s">
        <v>6</v>
      </c>
      <c r="I813" s="207" t="s">
        <v>981</v>
      </c>
      <c r="J813" s="722" t="s">
        <v>1479</v>
      </c>
      <c r="K813" s="959" t="s">
        <v>1480</v>
      </c>
      <c r="L813" s="850" t="s">
        <v>1856</v>
      </c>
      <c r="M813" s="847" t="s">
        <v>3314</v>
      </c>
      <c r="N813" s="847" t="s">
        <v>3315</v>
      </c>
      <c r="O813" s="844" t="s">
        <v>3316</v>
      </c>
      <c r="P813" s="1114"/>
      <c r="Q813" s="910"/>
    </row>
    <row r="814" spans="1:37" s="39" customFormat="1" ht="16.5" hidden="1" customHeight="1" thickBot="1">
      <c r="A814" s="881"/>
      <c r="B814" s="854"/>
      <c r="C814" s="714">
        <v>2</v>
      </c>
      <c r="D814" s="720" t="s">
        <v>11</v>
      </c>
      <c r="E814" s="720" t="s">
        <v>399</v>
      </c>
      <c r="F814" s="720" t="s">
        <v>51</v>
      </c>
      <c r="G814" s="128" t="s">
        <v>400</v>
      </c>
      <c r="H814" s="129" t="s">
        <v>5</v>
      </c>
      <c r="I814" s="208" t="s">
        <v>981</v>
      </c>
      <c r="J814" s="723" t="s">
        <v>1479</v>
      </c>
      <c r="K814" s="960"/>
      <c r="L814" s="851"/>
      <c r="M814" s="848"/>
      <c r="N814" s="848"/>
      <c r="O814" s="845"/>
      <c r="P814" s="1115"/>
      <c r="Q814" s="910"/>
    </row>
    <row r="815" spans="1:37" s="39" customFormat="1" ht="16.5" hidden="1" customHeight="1" thickBot="1">
      <c r="A815" s="881"/>
      <c r="B815" s="854"/>
      <c r="C815" s="714">
        <v>3</v>
      </c>
      <c r="D815" s="720" t="s">
        <v>11</v>
      </c>
      <c r="E815" s="720" t="s">
        <v>3317</v>
      </c>
      <c r="F815" s="720" t="s">
        <v>51</v>
      </c>
      <c r="G815" s="128" t="s">
        <v>401</v>
      </c>
      <c r="H815" s="129" t="s">
        <v>6</v>
      </c>
      <c r="I815" s="208" t="s">
        <v>981</v>
      </c>
      <c r="J815" s="723" t="s">
        <v>1479</v>
      </c>
      <c r="K815" s="960"/>
      <c r="L815" s="851"/>
      <c r="M815" s="848"/>
      <c r="N815" s="848"/>
      <c r="O815" s="845"/>
      <c r="P815" s="1115"/>
      <c r="Q815" s="910"/>
    </row>
    <row r="816" spans="1:37" s="39" customFormat="1" ht="16.5" hidden="1" customHeight="1" thickBot="1">
      <c r="A816" s="881"/>
      <c r="B816" s="854"/>
      <c r="C816" s="714">
        <v>4</v>
      </c>
      <c r="D816" s="720" t="s">
        <v>11</v>
      </c>
      <c r="E816" s="720" t="s">
        <v>4091</v>
      </c>
      <c r="F816" s="720" t="s">
        <v>101</v>
      </c>
      <c r="G816" s="128" t="s">
        <v>402</v>
      </c>
      <c r="H816" s="129" t="s">
        <v>5</v>
      </c>
      <c r="I816" s="208" t="s">
        <v>981</v>
      </c>
      <c r="J816" s="723" t="s">
        <v>1479</v>
      </c>
      <c r="K816" s="960"/>
      <c r="L816" s="851"/>
      <c r="M816" s="848"/>
      <c r="N816" s="848"/>
      <c r="O816" s="845"/>
      <c r="P816" s="1115"/>
      <c r="Q816" s="910"/>
    </row>
    <row r="817" spans="1:37" s="39" customFormat="1" ht="16.5" hidden="1" customHeight="1" thickBot="1">
      <c r="A817" s="881"/>
      <c r="B817" s="854"/>
      <c r="C817" s="714">
        <v>5</v>
      </c>
      <c r="D817" s="720" t="s">
        <v>11</v>
      </c>
      <c r="E817" s="720" t="s">
        <v>3318</v>
      </c>
      <c r="F817" s="720" t="s">
        <v>673</v>
      </c>
      <c r="G817" s="128" t="s">
        <v>403</v>
      </c>
      <c r="H817" s="129" t="s">
        <v>5</v>
      </c>
      <c r="I817" s="208" t="s">
        <v>981</v>
      </c>
      <c r="J817" s="723" t="s">
        <v>1479</v>
      </c>
      <c r="K817" s="960"/>
      <c r="L817" s="851"/>
      <c r="M817" s="848"/>
      <c r="N817" s="848"/>
      <c r="O817" s="845"/>
      <c r="P817" s="1115"/>
      <c r="Q817" s="910"/>
    </row>
    <row r="818" spans="1:37" s="39" customFormat="1" ht="16.5" hidden="1" customHeight="1" thickBot="1">
      <c r="A818" s="881"/>
      <c r="B818" s="854"/>
      <c r="C818" s="714">
        <v>6</v>
      </c>
      <c r="D818" s="720" t="s">
        <v>11</v>
      </c>
      <c r="E818" s="720" t="s">
        <v>404</v>
      </c>
      <c r="F818" s="720" t="s">
        <v>405</v>
      </c>
      <c r="G818" s="128" t="s">
        <v>406</v>
      </c>
      <c r="H818" s="129" t="s">
        <v>6</v>
      </c>
      <c r="I818" s="729" t="s">
        <v>980</v>
      </c>
      <c r="J818" s="720" t="s">
        <v>1143</v>
      </c>
      <c r="K818" s="736"/>
      <c r="L818" s="851"/>
      <c r="M818" s="848"/>
      <c r="N818" s="848"/>
      <c r="O818" s="845"/>
      <c r="P818" s="1115"/>
      <c r="Q818" s="910"/>
    </row>
    <row r="819" spans="1:37" s="39" customFormat="1" ht="16.5" hidden="1" customHeight="1" thickBot="1">
      <c r="A819" s="882"/>
      <c r="B819" s="855"/>
      <c r="C819" s="25">
        <v>7</v>
      </c>
      <c r="D819" s="726" t="s">
        <v>11</v>
      </c>
      <c r="E819" s="726" t="s">
        <v>3320</v>
      </c>
      <c r="F819" s="726" t="s">
        <v>3321</v>
      </c>
      <c r="G819" s="726" t="s">
        <v>3322</v>
      </c>
      <c r="H819" s="130" t="s">
        <v>669</v>
      </c>
      <c r="I819" s="209" t="s">
        <v>980</v>
      </c>
      <c r="J819" s="724" t="s">
        <v>1143</v>
      </c>
      <c r="K819" s="737"/>
      <c r="L819" s="852"/>
      <c r="M819" s="849"/>
      <c r="N819" s="849"/>
      <c r="O819" s="846"/>
      <c r="P819" s="1116"/>
      <c r="Q819" s="910"/>
    </row>
    <row r="820" spans="1:37" s="2" customFormat="1" ht="16.5" hidden="1" customHeight="1">
      <c r="A820" s="880">
        <v>68</v>
      </c>
      <c r="B820" s="853" t="s">
        <v>4092</v>
      </c>
      <c r="C820" s="71">
        <v>1</v>
      </c>
      <c r="D820" s="722" t="s">
        <v>4011</v>
      </c>
      <c r="E820" s="722" t="s">
        <v>4093</v>
      </c>
      <c r="F820" s="722" t="s">
        <v>4094</v>
      </c>
      <c r="G820" s="28" t="s">
        <v>1849</v>
      </c>
      <c r="H820" s="78" t="s">
        <v>659</v>
      </c>
      <c r="I820" s="207" t="s">
        <v>660</v>
      </c>
      <c r="J820" s="719" t="s">
        <v>4095</v>
      </c>
      <c r="K820" s="727"/>
      <c r="L820" s="850" t="s">
        <v>4096</v>
      </c>
      <c r="M820" s="847" t="s">
        <v>4097</v>
      </c>
      <c r="N820" s="847" t="s">
        <v>4098</v>
      </c>
      <c r="O820" s="844" t="s">
        <v>4099</v>
      </c>
      <c r="P820" s="1114"/>
      <c r="Q820" s="650"/>
    </row>
    <row r="821" spans="1:37" s="2" customFormat="1" ht="16.5" hidden="1" customHeight="1">
      <c r="A821" s="881"/>
      <c r="B821" s="854"/>
      <c r="C821" s="79">
        <v>2</v>
      </c>
      <c r="D821" s="732" t="s">
        <v>4100</v>
      </c>
      <c r="E821" s="732" t="s">
        <v>4093</v>
      </c>
      <c r="F821" s="732" t="s">
        <v>4101</v>
      </c>
      <c r="G821" s="30" t="s">
        <v>4085</v>
      </c>
      <c r="H821" s="221" t="s">
        <v>3993</v>
      </c>
      <c r="I821" s="208" t="s">
        <v>660</v>
      </c>
      <c r="J821" s="720" t="s">
        <v>4102</v>
      </c>
      <c r="K821" s="711"/>
      <c r="L821" s="851"/>
      <c r="M821" s="848"/>
      <c r="N821" s="848"/>
      <c r="O821" s="845"/>
      <c r="P821" s="1115"/>
      <c r="Q821" s="650"/>
    </row>
    <row r="822" spans="1:37" s="2" customFormat="1" ht="16.5" hidden="1" customHeight="1">
      <c r="A822" s="881"/>
      <c r="B822" s="854"/>
      <c r="C822" s="79">
        <v>3</v>
      </c>
      <c r="D822" s="732" t="s">
        <v>673</v>
      </c>
      <c r="E822" s="723" t="s">
        <v>4093</v>
      </c>
      <c r="F822" s="723" t="s">
        <v>4103</v>
      </c>
      <c r="G822" s="30" t="s">
        <v>4104</v>
      </c>
      <c r="H822" s="51" t="s">
        <v>659</v>
      </c>
      <c r="I822" s="208" t="s">
        <v>3994</v>
      </c>
      <c r="J822" s="720" t="s">
        <v>1790</v>
      </c>
      <c r="K822" s="711"/>
      <c r="L822" s="851"/>
      <c r="M822" s="848"/>
      <c r="N822" s="848"/>
      <c r="O822" s="845"/>
      <c r="P822" s="1115"/>
      <c r="Q822" s="650"/>
    </row>
    <row r="823" spans="1:37" s="2" customFormat="1" ht="16.5" hidden="1" customHeight="1">
      <c r="A823" s="881"/>
      <c r="B823" s="854"/>
      <c r="C823" s="79">
        <v>4</v>
      </c>
      <c r="D823" s="732" t="s">
        <v>673</v>
      </c>
      <c r="E823" s="723" t="s">
        <v>4105</v>
      </c>
      <c r="F823" s="723" t="s">
        <v>4106</v>
      </c>
      <c r="G823" s="30" t="s">
        <v>2134</v>
      </c>
      <c r="H823" s="51" t="s">
        <v>3993</v>
      </c>
      <c r="I823" s="70" t="s">
        <v>4007</v>
      </c>
      <c r="J823" s="902" t="s">
        <v>3326</v>
      </c>
      <c r="K823" s="903" t="s">
        <v>42</v>
      </c>
      <c r="L823" s="851"/>
      <c r="M823" s="848"/>
      <c r="N823" s="848"/>
      <c r="O823" s="845"/>
      <c r="P823" s="1115"/>
      <c r="Q823" s="650"/>
    </row>
    <row r="824" spans="1:37" s="2" customFormat="1" ht="16.5" hidden="1" customHeight="1">
      <c r="A824" s="881"/>
      <c r="B824" s="854"/>
      <c r="C824" s="79">
        <v>5</v>
      </c>
      <c r="D824" s="732" t="s">
        <v>4014</v>
      </c>
      <c r="E824" s="723" t="s">
        <v>76</v>
      </c>
      <c r="F824" s="723" t="s">
        <v>4107</v>
      </c>
      <c r="G824" s="30" t="s">
        <v>4108</v>
      </c>
      <c r="H824" s="51" t="s">
        <v>659</v>
      </c>
      <c r="I824" s="208" t="s">
        <v>670</v>
      </c>
      <c r="J824" s="878"/>
      <c r="K824" s="904"/>
      <c r="L824" s="851"/>
      <c r="M824" s="848"/>
      <c r="N824" s="848"/>
      <c r="O824" s="845"/>
      <c r="P824" s="1115"/>
      <c r="Q824" s="650"/>
    </row>
    <row r="825" spans="1:37" s="2" customFormat="1" ht="16.5" hidden="1" customHeight="1">
      <c r="A825" s="881"/>
      <c r="B825" s="854"/>
      <c r="C825" s="79">
        <v>6</v>
      </c>
      <c r="D825" s="732" t="s">
        <v>4014</v>
      </c>
      <c r="E825" s="723" t="s">
        <v>4109</v>
      </c>
      <c r="F825" s="723" t="s">
        <v>714</v>
      </c>
      <c r="G825" s="30" t="s">
        <v>4110</v>
      </c>
      <c r="H825" s="51" t="s">
        <v>4006</v>
      </c>
      <c r="I825" s="208" t="s">
        <v>670</v>
      </c>
      <c r="J825" s="878"/>
      <c r="K825" s="904"/>
      <c r="L825" s="851"/>
      <c r="M825" s="848"/>
      <c r="N825" s="848"/>
      <c r="O825" s="845"/>
      <c r="P825" s="1115"/>
      <c r="Q825" s="650"/>
    </row>
    <row r="826" spans="1:37" s="2" customFormat="1" ht="16.5" hidden="1" customHeight="1">
      <c r="A826" s="881"/>
      <c r="B826" s="854"/>
      <c r="C826" s="79">
        <v>7</v>
      </c>
      <c r="D826" s="732" t="s">
        <v>4014</v>
      </c>
      <c r="E826" s="723" t="s">
        <v>939</v>
      </c>
      <c r="F826" s="723" t="s">
        <v>714</v>
      </c>
      <c r="G826" s="30" t="s">
        <v>4111</v>
      </c>
      <c r="H826" s="51" t="s">
        <v>3993</v>
      </c>
      <c r="I826" s="208" t="s">
        <v>670</v>
      </c>
      <c r="J826" s="878"/>
      <c r="K826" s="904"/>
      <c r="L826" s="851"/>
      <c r="M826" s="848"/>
      <c r="N826" s="848"/>
      <c r="O826" s="845"/>
      <c r="P826" s="1115"/>
      <c r="Q826" s="650"/>
    </row>
    <row r="827" spans="1:37" s="2" customFormat="1" ht="16.5" hidden="1" customHeight="1">
      <c r="A827" s="881"/>
      <c r="B827" s="854"/>
      <c r="C827" s="72">
        <v>8</v>
      </c>
      <c r="D827" s="732" t="s">
        <v>673</v>
      </c>
      <c r="E827" s="723" t="s">
        <v>3327</v>
      </c>
      <c r="F827" s="723" t="s">
        <v>4112</v>
      </c>
      <c r="G827" s="30" t="s">
        <v>3052</v>
      </c>
      <c r="H827" s="51" t="s">
        <v>659</v>
      </c>
      <c r="I827" s="208" t="s">
        <v>4007</v>
      </c>
      <c r="J827" s="878"/>
      <c r="K827" s="904"/>
      <c r="L827" s="851"/>
      <c r="M827" s="848"/>
      <c r="N827" s="848"/>
      <c r="O827" s="845"/>
      <c r="P827" s="1115"/>
      <c r="Q827" s="650"/>
    </row>
    <row r="828" spans="1:37" s="2" customFormat="1" ht="16.5" hidden="1" customHeight="1" thickBot="1">
      <c r="A828" s="882"/>
      <c r="B828" s="855"/>
      <c r="C828" s="73">
        <v>9</v>
      </c>
      <c r="D828" s="710" t="s">
        <v>4014</v>
      </c>
      <c r="E828" s="724" t="s">
        <v>3328</v>
      </c>
      <c r="F828" s="724" t="s">
        <v>2464</v>
      </c>
      <c r="G828" s="31" t="s">
        <v>4113</v>
      </c>
      <c r="H828" s="74" t="s">
        <v>3993</v>
      </c>
      <c r="I828" s="209" t="s">
        <v>4007</v>
      </c>
      <c r="J828" s="879"/>
      <c r="K828" s="905"/>
      <c r="L828" s="852"/>
      <c r="M828" s="849"/>
      <c r="N828" s="849"/>
      <c r="O828" s="846"/>
      <c r="P828" s="1116"/>
      <c r="Q828" s="650"/>
    </row>
    <row r="829" spans="1:37" s="40" customFormat="1" ht="16.5" hidden="1" customHeight="1">
      <c r="A829" s="856">
        <v>69</v>
      </c>
      <c r="B829" s="853" t="s">
        <v>1500</v>
      </c>
      <c r="C829" s="144">
        <v>1</v>
      </c>
      <c r="D829" s="538" t="s">
        <v>87</v>
      </c>
      <c r="E829" s="538" t="s">
        <v>96</v>
      </c>
      <c r="F829" s="538" t="s">
        <v>3513</v>
      </c>
      <c r="G829" s="126" t="s">
        <v>1849</v>
      </c>
      <c r="H829" s="127" t="s">
        <v>5</v>
      </c>
      <c r="I829" s="531" t="s">
        <v>47</v>
      </c>
      <c r="J829" s="877" t="s">
        <v>465</v>
      </c>
      <c r="K829" s="912" t="s">
        <v>12</v>
      </c>
      <c r="L829" s="934" t="s">
        <v>1501</v>
      </c>
      <c r="M829" s="877" t="s">
        <v>31</v>
      </c>
      <c r="N829" s="877" t="s">
        <v>3567</v>
      </c>
      <c r="O829" s="912" t="s">
        <v>466</v>
      </c>
      <c r="P829" s="1111"/>
      <c r="Q829" s="844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</row>
    <row r="830" spans="1:37" s="40" customFormat="1" ht="16.5" hidden="1" customHeight="1">
      <c r="A830" s="857"/>
      <c r="B830" s="854"/>
      <c r="C830" s="145">
        <v>2</v>
      </c>
      <c r="D830" s="539" t="s">
        <v>11</v>
      </c>
      <c r="E830" s="539" t="s">
        <v>309</v>
      </c>
      <c r="F830" s="539" t="s">
        <v>50</v>
      </c>
      <c r="G830" s="128" t="s">
        <v>310</v>
      </c>
      <c r="H830" s="129" t="s">
        <v>6</v>
      </c>
      <c r="I830" s="532" t="s">
        <v>49</v>
      </c>
      <c r="J830" s="878"/>
      <c r="K830" s="904"/>
      <c r="L830" s="935"/>
      <c r="M830" s="878"/>
      <c r="N830" s="878"/>
      <c r="O830" s="904"/>
      <c r="P830" s="1112"/>
      <c r="Q830" s="845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</row>
    <row r="831" spans="1:37" s="40" customFormat="1" ht="16.5" hidden="1" customHeight="1">
      <c r="A831" s="857"/>
      <c r="B831" s="854"/>
      <c r="C831" s="145">
        <v>3</v>
      </c>
      <c r="D831" s="539" t="s">
        <v>11</v>
      </c>
      <c r="E831" s="539" t="s">
        <v>311</v>
      </c>
      <c r="F831" s="539" t="s">
        <v>50</v>
      </c>
      <c r="G831" s="128" t="s">
        <v>312</v>
      </c>
      <c r="H831" s="129" t="s">
        <v>6</v>
      </c>
      <c r="I831" s="532" t="s">
        <v>49</v>
      </c>
      <c r="J831" s="878"/>
      <c r="K831" s="904"/>
      <c r="L831" s="935"/>
      <c r="M831" s="878"/>
      <c r="N831" s="878"/>
      <c r="O831" s="904"/>
      <c r="P831" s="1112"/>
      <c r="Q831" s="845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</row>
    <row r="832" spans="1:37" s="40" customFormat="1" ht="16.5" hidden="1" customHeight="1">
      <c r="A832" s="857"/>
      <c r="B832" s="854"/>
      <c r="C832" s="145">
        <v>4</v>
      </c>
      <c r="D832" s="539" t="s">
        <v>11</v>
      </c>
      <c r="E832" s="539" t="s">
        <v>313</v>
      </c>
      <c r="F832" s="539" t="s">
        <v>50</v>
      </c>
      <c r="G832" s="128" t="s">
        <v>314</v>
      </c>
      <c r="H832" s="129" t="s">
        <v>5</v>
      </c>
      <c r="I832" s="532" t="s">
        <v>49</v>
      </c>
      <c r="J832" s="878"/>
      <c r="K832" s="904"/>
      <c r="L832" s="935"/>
      <c r="M832" s="878"/>
      <c r="N832" s="878"/>
      <c r="O832" s="904"/>
      <c r="P832" s="1112"/>
      <c r="Q832" s="845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</row>
    <row r="833" spans="1:37" s="40" customFormat="1" ht="16.5" hidden="1" customHeight="1">
      <c r="A833" s="857"/>
      <c r="B833" s="854"/>
      <c r="C833" s="145">
        <v>5</v>
      </c>
      <c r="D833" s="539" t="s">
        <v>11</v>
      </c>
      <c r="E833" s="539" t="s">
        <v>315</v>
      </c>
      <c r="F833" s="539" t="s">
        <v>86</v>
      </c>
      <c r="G833" s="128" t="s">
        <v>316</v>
      </c>
      <c r="H833" s="129" t="s">
        <v>6</v>
      </c>
      <c r="I833" s="532" t="s">
        <v>49</v>
      </c>
      <c r="J833" s="878"/>
      <c r="K833" s="904"/>
      <c r="L833" s="935"/>
      <c r="M833" s="878"/>
      <c r="N833" s="878"/>
      <c r="O833" s="904"/>
      <c r="P833" s="1112"/>
      <c r="Q833" s="845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</row>
    <row r="834" spans="1:37" s="40" customFormat="1" ht="16.5" hidden="1" customHeight="1">
      <c r="A834" s="857"/>
      <c r="B834" s="854"/>
      <c r="C834" s="145">
        <v>6</v>
      </c>
      <c r="D834" s="539" t="s">
        <v>11</v>
      </c>
      <c r="E834" s="539" t="s">
        <v>317</v>
      </c>
      <c r="F834" s="539" t="s">
        <v>318</v>
      </c>
      <c r="G834" s="128" t="s">
        <v>319</v>
      </c>
      <c r="H834" s="129" t="s">
        <v>6</v>
      </c>
      <c r="I834" s="532" t="s">
        <v>49</v>
      </c>
      <c r="J834" s="878"/>
      <c r="K834" s="904"/>
      <c r="L834" s="935"/>
      <c r="M834" s="878"/>
      <c r="N834" s="878"/>
      <c r="O834" s="904"/>
      <c r="P834" s="1112"/>
      <c r="Q834" s="845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</row>
    <row r="835" spans="1:37" s="40" customFormat="1" ht="16.5" hidden="1" customHeight="1">
      <c r="A835" s="857"/>
      <c r="B835" s="854"/>
      <c r="C835" s="145">
        <v>7</v>
      </c>
      <c r="D835" s="539" t="s">
        <v>11</v>
      </c>
      <c r="E835" s="539" t="s">
        <v>320</v>
      </c>
      <c r="F835" s="539" t="s">
        <v>321</v>
      </c>
      <c r="G835" s="128" t="s">
        <v>322</v>
      </c>
      <c r="H835" s="129" t="s">
        <v>6</v>
      </c>
      <c r="I835" s="532" t="s">
        <v>49</v>
      </c>
      <c r="J835" s="878"/>
      <c r="K835" s="904"/>
      <c r="L835" s="935"/>
      <c r="M835" s="878"/>
      <c r="N835" s="878"/>
      <c r="O835" s="904"/>
      <c r="P835" s="1112"/>
      <c r="Q835" s="845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</row>
    <row r="836" spans="1:37" s="40" customFormat="1" ht="16.5" hidden="1" customHeight="1">
      <c r="A836" s="857"/>
      <c r="B836" s="854"/>
      <c r="C836" s="145">
        <v>8</v>
      </c>
      <c r="D836" s="539" t="s">
        <v>11</v>
      </c>
      <c r="E836" s="539" t="s">
        <v>323</v>
      </c>
      <c r="F836" s="539" t="s">
        <v>321</v>
      </c>
      <c r="G836" s="128" t="s">
        <v>324</v>
      </c>
      <c r="H836" s="129" t="s">
        <v>5</v>
      </c>
      <c r="I836" s="532" t="s">
        <v>49</v>
      </c>
      <c r="J836" s="878"/>
      <c r="K836" s="904"/>
      <c r="L836" s="935"/>
      <c r="M836" s="878"/>
      <c r="N836" s="878"/>
      <c r="O836" s="904"/>
      <c r="P836" s="1112"/>
      <c r="Q836" s="845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</row>
    <row r="837" spans="1:37" s="40" customFormat="1" ht="16.5" hidden="1" customHeight="1">
      <c r="A837" s="857"/>
      <c r="B837" s="854"/>
      <c r="C837" s="145">
        <v>9</v>
      </c>
      <c r="D837" s="539" t="s">
        <v>11</v>
      </c>
      <c r="E837" s="539" t="s">
        <v>325</v>
      </c>
      <c r="F837" s="539" t="s">
        <v>321</v>
      </c>
      <c r="G837" s="128" t="s">
        <v>326</v>
      </c>
      <c r="H837" s="129" t="s">
        <v>6</v>
      </c>
      <c r="I837" s="532" t="s">
        <v>49</v>
      </c>
      <c r="J837" s="878"/>
      <c r="K837" s="904"/>
      <c r="L837" s="935"/>
      <c r="M837" s="878"/>
      <c r="N837" s="878"/>
      <c r="O837" s="904"/>
      <c r="P837" s="1112"/>
      <c r="Q837" s="845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</row>
    <row r="838" spans="1:37" s="40" customFormat="1" ht="16.5" hidden="1" customHeight="1">
      <c r="A838" s="857"/>
      <c r="B838" s="854"/>
      <c r="C838" s="145">
        <v>10</v>
      </c>
      <c r="D838" s="539" t="s">
        <v>11</v>
      </c>
      <c r="E838" s="539" t="s">
        <v>327</v>
      </c>
      <c r="F838" s="539" t="s">
        <v>321</v>
      </c>
      <c r="G838" s="128" t="s">
        <v>328</v>
      </c>
      <c r="H838" s="129" t="s">
        <v>6</v>
      </c>
      <c r="I838" s="532" t="s">
        <v>49</v>
      </c>
      <c r="J838" s="878"/>
      <c r="K838" s="904"/>
      <c r="L838" s="935"/>
      <c r="M838" s="878"/>
      <c r="N838" s="878"/>
      <c r="O838" s="904"/>
      <c r="P838" s="1112"/>
      <c r="Q838" s="845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</row>
    <row r="839" spans="1:37" s="40" customFormat="1" ht="16.5" hidden="1" customHeight="1">
      <c r="A839" s="857"/>
      <c r="B839" s="854"/>
      <c r="C839" s="145">
        <v>11</v>
      </c>
      <c r="D839" s="539" t="s">
        <v>11</v>
      </c>
      <c r="E839" s="539" t="s">
        <v>329</v>
      </c>
      <c r="F839" s="539" t="s">
        <v>321</v>
      </c>
      <c r="G839" s="128" t="s">
        <v>330</v>
      </c>
      <c r="H839" s="129" t="s">
        <v>6</v>
      </c>
      <c r="I839" s="532" t="s">
        <v>49</v>
      </c>
      <c r="J839" s="878"/>
      <c r="K839" s="904"/>
      <c r="L839" s="935"/>
      <c r="M839" s="878"/>
      <c r="N839" s="878"/>
      <c r="O839" s="904"/>
      <c r="P839" s="1112"/>
      <c r="Q839" s="845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</row>
    <row r="840" spans="1:37" s="40" customFormat="1" ht="16.5" hidden="1" customHeight="1">
      <c r="A840" s="857"/>
      <c r="B840" s="854"/>
      <c r="C840" s="145">
        <v>12</v>
      </c>
      <c r="D840" s="539" t="s">
        <v>11</v>
      </c>
      <c r="E840" s="539" t="s">
        <v>331</v>
      </c>
      <c r="F840" s="539" t="s">
        <v>293</v>
      </c>
      <c r="G840" s="128" t="s">
        <v>332</v>
      </c>
      <c r="H840" s="129" t="s">
        <v>6</v>
      </c>
      <c r="I840" s="532" t="s">
        <v>49</v>
      </c>
      <c r="J840" s="878"/>
      <c r="K840" s="904"/>
      <c r="L840" s="935"/>
      <c r="M840" s="878"/>
      <c r="N840" s="878"/>
      <c r="O840" s="904"/>
      <c r="P840" s="1112"/>
      <c r="Q840" s="845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</row>
    <row r="841" spans="1:37" s="40" customFormat="1" ht="16.5" hidden="1" customHeight="1">
      <c r="A841" s="857"/>
      <c r="B841" s="854"/>
      <c r="C841" s="145">
        <v>13</v>
      </c>
      <c r="D841" s="539" t="s">
        <v>11</v>
      </c>
      <c r="E841" s="539" t="s">
        <v>333</v>
      </c>
      <c r="F841" s="539" t="s">
        <v>92</v>
      </c>
      <c r="G841" s="539" t="s">
        <v>334</v>
      </c>
      <c r="H841" s="132" t="s">
        <v>6</v>
      </c>
      <c r="I841" s="532" t="s">
        <v>49</v>
      </c>
      <c r="J841" s="878"/>
      <c r="K841" s="904"/>
      <c r="L841" s="935"/>
      <c r="M841" s="878"/>
      <c r="N841" s="878"/>
      <c r="O841" s="904"/>
      <c r="P841" s="1112"/>
      <c r="Q841" s="845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</row>
    <row r="842" spans="1:37" s="40" customFormat="1" ht="16.5" hidden="1" customHeight="1">
      <c r="A842" s="857"/>
      <c r="B842" s="854"/>
      <c r="C842" s="145">
        <v>14</v>
      </c>
      <c r="D842" s="539" t="s">
        <v>11</v>
      </c>
      <c r="E842" s="539" t="s">
        <v>335</v>
      </c>
      <c r="F842" s="539" t="s">
        <v>95</v>
      </c>
      <c r="G842" s="539" t="s">
        <v>310</v>
      </c>
      <c r="H842" s="132" t="s">
        <v>6</v>
      </c>
      <c r="I842" s="532" t="s">
        <v>49</v>
      </c>
      <c r="J842" s="878"/>
      <c r="K842" s="904"/>
      <c r="L842" s="935"/>
      <c r="M842" s="878"/>
      <c r="N842" s="878"/>
      <c r="O842" s="904"/>
      <c r="P842" s="1112"/>
      <c r="Q842" s="845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</row>
    <row r="843" spans="1:37" s="40" customFormat="1" ht="16.5" hidden="1" customHeight="1" thickBot="1">
      <c r="A843" s="858"/>
      <c r="B843" s="855"/>
      <c r="C843" s="147">
        <v>15</v>
      </c>
      <c r="D843" s="541" t="s">
        <v>11</v>
      </c>
      <c r="E843" s="541" t="s">
        <v>96</v>
      </c>
      <c r="F843" s="541" t="s">
        <v>1502</v>
      </c>
      <c r="G843" s="530" t="s">
        <v>1503</v>
      </c>
      <c r="H843" s="130" t="s">
        <v>5</v>
      </c>
      <c r="I843" s="533" t="s">
        <v>47</v>
      </c>
      <c r="J843" s="879"/>
      <c r="K843" s="905"/>
      <c r="L843" s="936"/>
      <c r="M843" s="879"/>
      <c r="N843" s="879"/>
      <c r="O843" s="905"/>
      <c r="P843" s="1113"/>
      <c r="Q843" s="846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</row>
    <row r="844" spans="1:37" s="40" customFormat="1" ht="16.5" hidden="1" customHeight="1">
      <c r="A844" s="856">
        <v>70</v>
      </c>
      <c r="B844" s="853" t="s">
        <v>3568</v>
      </c>
      <c r="C844" s="144">
        <v>1</v>
      </c>
      <c r="D844" s="538" t="s">
        <v>87</v>
      </c>
      <c r="E844" s="538" t="s">
        <v>96</v>
      </c>
      <c r="F844" s="538" t="s">
        <v>3513</v>
      </c>
      <c r="G844" s="126" t="s">
        <v>1849</v>
      </c>
      <c r="H844" s="127" t="s">
        <v>5</v>
      </c>
      <c r="I844" s="531" t="s">
        <v>3569</v>
      </c>
      <c r="J844" s="877" t="s">
        <v>3570</v>
      </c>
      <c r="K844" s="912" t="s">
        <v>724</v>
      </c>
      <c r="L844" s="934" t="s">
        <v>3571</v>
      </c>
      <c r="M844" s="877" t="s">
        <v>3572</v>
      </c>
      <c r="N844" s="847" t="s">
        <v>3573</v>
      </c>
      <c r="O844" s="912" t="s">
        <v>3574</v>
      </c>
      <c r="P844" s="1111"/>
      <c r="Q844" s="911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</row>
    <row r="845" spans="1:37" s="40" customFormat="1" ht="16.5" hidden="1" customHeight="1">
      <c r="A845" s="857"/>
      <c r="B845" s="854"/>
      <c r="C845" s="145">
        <v>2</v>
      </c>
      <c r="D845" s="539" t="s">
        <v>11</v>
      </c>
      <c r="E845" s="539" t="s">
        <v>96</v>
      </c>
      <c r="F845" s="539" t="s">
        <v>3575</v>
      </c>
      <c r="G845" s="128" t="s">
        <v>3576</v>
      </c>
      <c r="H845" s="129" t="s">
        <v>5</v>
      </c>
      <c r="I845" s="532" t="s">
        <v>660</v>
      </c>
      <c r="J845" s="878"/>
      <c r="K845" s="904"/>
      <c r="L845" s="935"/>
      <c r="M845" s="878"/>
      <c r="N845" s="848"/>
      <c r="O845" s="904"/>
      <c r="P845" s="1112"/>
      <c r="Q845" s="845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</row>
    <row r="846" spans="1:37" s="40" customFormat="1" ht="16.5" hidden="1" customHeight="1">
      <c r="A846" s="857"/>
      <c r="B846" s="854"/>
      <c r="C846" s="145">
        <v>3</v>
      </c>
      <c r="D846" s="539" t="s">
        <v>11</v>
      </c>
      <c r="E846" s="539" t="s">
        <v>96</v>
      </c>
      <c r="F846" s="539" t="s">
        <v>3577</v>
      </c>
      <c r="G846" s="128" t="s">
        <v>336</v>
      </c>
      <c r="H846" s="129" t="s">
        <v>6</v>
      </c>
      <c r="I846" s="532" t="s">
        <v>3500</v>
      </c>
      <c r="J846" s="878"/>
      <c r="K846" s="904"/>
      <c r="L846" s="935"/>
      <c r="M846" s="878"/>
      <c r="N846" s="848"/>
      <c r="O846" s="904"/>
      <c r="P846" s="1112"/>
      <c r="Q846" s="845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</row>
    <row r="847" spans="1:37" s="40" customFormat="1" ht="16.5" hidden="1" customHeight="1">
      <c r="A847" s="857"/>
      <c r="B847" s="854"/>
      <c r="C847" s="145">
        <v>4</v>
      </c>
      <c r="D847" s="539" t="s">
        <v>11</v>
      </c>
      <c r="E847" s="539" t="s">
        <v>337</v>
      </c>
      <c r="F847" s="539" t="s">
        <v>186</v>
      </c>
      <c r="G847" s="128" t="s">
        <v>3578</v>
      </c>
      <c r="H847" s="129" t="s">
        <v>5</v>
      </c>
      <c r="I847" s="532" t="s">
        <v>3500</v>
      </c>
      <c r="J847" s="878"/>
      <c r="K847" s="904"/>
      <c r="L847" s="935"/>
      <c r="M847" s="878"/>
      <c r="N847" s="848"/>
      <c r="O847" s="904"/>
      <c r="P847" s="1112"/>
      <c r="Q847" s="845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</row>
    <row r="848" spans="1:37" s="40" customFormat="1" ht="16.5" hidden="1" customHeight="1">
      <c r="A848" s="857"/>
      <c r="B848" s="854"/>
      <c r="C848" s="145">
        <v>5</v>
      </c>
      <c r="D848" s="539" t="s">
        <v>11</v>
      </c>
      <c r="E848" s="539" t="s">
        <v>48</v>
      </c>
      <c r="F848" s="539" t="s">
        <v>62</v>
      </c>
      <c r="G848" s="186" t="s">
        <v>668</v>
      </c>
      <c r="H848" s="129" t="s">
        <v>6</v>
      </c>
      <c r="I848" s="532" t="s">
        <v>670</v>
      </c>
      <c r="J848" s="878"/>
      <c r="K848" s="904"/>
      <c r="L848" s="935"/>
      <c r="M848" s="878"/>
      <c r="N848" s="848"/>
      <c r="O848" s="904"/>
      <c r="P848" s="1112"/>
      <c r="Q848" s="845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</row>
    <row r="849" spans="1:37" s="40" customFormat="1" ht="16.5" hidden="1" customHeight="1">
      <c r="A849" s="857"/>
      <c r="B849" s="854"/>
      <c r="C849" s="145">
        <v>6</v>
      </c>
      <c r="D849" s="539" t="s">
        <v>11</v>
      </c>
      <c r="E849" s="539" t="s">
        <v>338</v>
      </c>
      <c r="F849" s="539" t="s">
        <v>339</v>
      </c>
      <c r="G849" s="539" t="s">
        <v>340</v>
      </c>
      <c r="H849" s="132" t="s">
        <v>6</v>
      </c>
      <c r="I849" s="532" t="s">
        <v>3506</v>
      </c>
      <c r="J849" s="878"/>
      <c r="K849" s="904"/>
      <c r="L849" s="935"/>
      <c r="M849" s="878"/>
      <c r="N849" s="848"/>
      <c r="O849" s="904"/>
      <c r="P849" s="1112"/>
      <c r="Q849" s="845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</row>
    <row r="850" spans="1:37" s="40" customFormat="1" ht="16.5" hidden="1" customHeight="1">
      <c r="A850" s="857"/>
      <c r="B850" s="854"/>
      <c r="C850" s="145">
        <v>7</v>
      </c>
      <c r="D850" s="539" t="s">
        <v>11</v>
      </c>
      <c r="E850" s="539" t="s">
        <v>596</v>
      </c>
      <c r="F850" s="539" t="s">
        <v>341</v>
      </c>
      <c r="G850" s="539" t="s">
        <v>342</v>
      </c>
      <c r="H850" s="132" t="s">
        <v>6</v>
      </c>
      <c r="I850" s="532" t="s">
        <v>3506</v>
      </c>
      <c r="J850" s="878"/>
      <c r="K850" s="904"/>
      <c r="L850" s="935"/>
      <c r="M850" s="878"/>
      <c r="N850" s="848"/>
      <c r="O850" s="904"/>
      <c r="P850" s="1112"/>
      <c r="Q850" s="845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</row>
    <row r="851" spans="1:37" s="40" customFormat="1" ht="16.5" hidden="1" customHeight="1">
      <c r="A851" s="857"/>
      <c r="B851" s="854"/>
      <c r="C851" s="145">
        <v>8</v>
      </c>
      <c r="D851" s="539" t="s">
        <v>11</v>
      </c>
      <c r="E851" s="539" t="s">
        <v>343</v>
      </c>
      <c r="F851" s="539" t="s">
        <v>344</v>
      </c>
      <c r="G851" s="539" t="s">
        <v>345</v>
      </c>
      <c r="H851" s="132" t="s">
        <v>5</v>
      </c>
      <c r="I851" s="532" t="s">
        <v>670</v>
      </c>
      <c r="J851" s="878"/>
      <c r="K851" s="904"/>
      <c r="L851" s="935"/>
      <c r="M851" s="878"/>
      <c r="N851" s="848"/>
      <c r="O851" s="904"/>
      <c r="P851" s="1112"/>
      <c r="Q851" s="845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</row>
    <row r="852" spans="1:37" s="40" customFormat="1" ht="16.5" hidden="1" customHeight="1">
      <c r="A852" s="857"/>
      <c r="B852" s="854"/>
      <c r="C852" s="145">
        <v>9</v>
      </c>
      <c r="D852" s="539" t="s">
        <v>11</v>
      </c>
      <c r="E852" s="539" t="s">
        <v>321</v>
      </c>
      <c r="F852" s="539" t="s">
        <v>346</v>
      </c>
      <c r="G852" s="539" t="s">
        <v>347</v>
      </c>
      <c r="H852" s="132" t="s">
        <v>5</v>
      </c>
      <c r="I852" s="532" t="s">
        <v>670</v>
      </c>
      <c r="J852" s="878"/>
      <c r="K852" s="904"/>
      <c r="L852" s="935"/>
      <c r="M852" s="878"/>
      <c r="N852" s="848"/>
      <c r="O852" s="904"/>
      <c r="P852" s="1112"/>
      <c r="Q852" s="845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</row>
    <row r="853" spans="1:37" s="40" customFormat="1" ht="16.5" hidden="1" customHeight="1">
      <c r="A853" s="857"/>
      <c r="B853" s="854"/>
      <c r="C853" s="145">
        <v>10</v>
      </c>
      <c r="D853" s="539" t="s">
        <v>11</v>
      </c>
      <c r="E853" s="539" t="s">
        <v>348</v>
      </c>
      <c r="F853" s="539" t="s">
        <v>349</v>
      </c>
      <c r="G853" s="539" t="s">
        <v>350</v>
      </c>
      <c r="H853" s="132" t="s">
        <v>5</v>
      </c>
      <c r="I853" s="532" t="s">
        <v>3579</v>
      </c>
      <c r="J853" s="878"/>
      <c r="K853" s="904"/>
      <c r="L853" s="935"/>
      <c r="M853" s="878"/>
      <c r="N853" s="848"/>
      <c r="O853" s="904"/>
      <c r="P853" s="1112"/>
      <c r="Q853" s="845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</row>
    <row r="854" spans="1:37" s="40" customFormat="1" ht="16.5" hidden="1" customHeight="1" thickBot="1">
      <c r="A854" s="858"/>
      <c r="B854" s="855"/>
      <c r="C854" s="147">
        <v>11</v>
      </c>
      <c r="D854" s="541" t="s">
        <v>11</v>
      </c>
      <c r="E854" s="541" t="s">
        <v>98</v>
      </c>
      <c r="F854" s="541" t="s">
        <v>351</v>
      </c>
      <c r="G854" s="541" t="s">
        <v>100</v>
      </c>
      <c r="H854" s="130" t="s">
        <v>5</v>
      </c>
      <c r="I854" s="533" t="s">
        <v>3579</v>
      </c>
      <c r="J854" s="879"/>
      <c r="K854" s="905"/>
      <c r="L854" s="936"/>
      <c r="M854" s="879"/>
      <c r="N854" s="849"/>
      <c r="O854" s="905"/>
      <c r="P854" s="1113"/>
      <c r="Q854" s="846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</row>
    <row r="855" spans="1:37" s="40" customFormat="1" ht="16.5" hidden="1" customHeight="1" thickBot="1">
      <c r="A855" s="1043">
        <v>71</v>
      </c>
      <c r="B855" s="1052" t="s">
        <v>1504</v>
      </c>
      <c r="C855" s="207">
        <v>1</v>
      </c>
      <c r="D855" s="528" t="s">
        <v>87</v>
      </c>
      <c r="E855" s="528" t="s">
        <v>96</v>
      </c>
      <c r="F855" s="528" t="s">
        <v>3513</v>
      </c>
      <c r="G855" s="528" t="s">
        <v>1849</v>
      </c>
      <c r="H855" s="29" t="s">
        <v>5</v>
      </c>
      <c r="I855" s="207" t="s">
        <v>660</v>
      </c>
      <c r="J855" s="1013" t="s">
        <v>3580</v>
      </c>
      <c r="K855" s="1016" t="s">
        <v>3502</v>
      </c>
      <c r="L855" s="1017" t="s">
        <v>1501</v>
      </c>
      <c r="M855" s="938" t="s">
        <v>1507</v>
      </c>
      <c r="N855" s="938" t="s">
        <v>3581</v>
      </c>
      <c r="O855" s="1016" t="s">
        <v>1505</v>
      </c>
      <c r="P855" s="1114"/>
      <c r="Q855" s="937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</row>
    <row r="856" spans="1:37" s="40" customFormat="1" ht="16.5" hidden="1" customHeight="1" thickTop="1">
      <c r="A856" s="857"/>
      <c r="B856" s="854"/>
      <c r="C856" s="208">
        <v>2</v>
      </c>
      <c r="D856" s="529" t="s">
        <v>11</v>
      </c>
      <c r="E856" s="529" t="s">
        <v>96</v>
      </c>
      <c r="F856" s="529" t="s">
        <v>3575</v>
      </c>
      <c r="G856" s="529" t="s">
        <v>3582</v>
      </c>
      <c r="H856" s="27" t="s">
        <v>5</v>
      </c>
      <c r="I856" s="208" t="s">
        <v>660</v>
      </c>
      <c r="J856" s="1014"/>
      <c r="K856" s="845"/>
      <c r="L856" s="851"/>
      <c r="M856" s="848"/>
      <c r="N856" s="848"/>
      <c r="O856" s="845"/>
      <c r="P856" s="1115"/>
      <c r="Q856" s="845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</row>
    <row r="857" spans="1:37" s="40" customFormat="1" ht="16.5" hidden="1" customHeight="1">
      <c r="A857" s="857"/>
      <c r="B857" s="854"/>
      <c r="C857" s="525">
        <v>3</v>
      </c>
      <c r="D857" s="529" t="s">
        <v>11</v>
      </c>
      <c r="E857" s="529" t="s">
        <v>48</v>
      </c>
      <c r="F857" s="529" t="s">
        <v>62</v>
      </c>
      <c r="G857" s="529" t="s">
        <v>3583</v>
      </c>
      <c r="H857" s="27" t="s">
        <v>669</v>
      </c>
      <c r="I857" s="208" t="s">
        <v>3506</v>
      </c>
      <c r="J857" s="1014"/>
      <c r="K857" s="845"/>
      <c r="L857" s="851"/>
      <c r="M857" s="848"/>
      <c r="N857" s="848"/>
      <c r="O857" s="845"/>
      <c r="P857" s="1115"/>
      <c r="Q857" s="845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</row>
    <row r="858" spans="1:37" s="40" customFormat="1" ht="16.5" hidden="1" customHeight="1">
      <c r="A858" s="857"/>
      <c r="B858" s="854"/>
      <c r="C858" s="525">
        <v>4</v>
      </c>
      <c r="D858" s="529" t="s">
        <v>11</v>
      </c>
      <c r="E858" s="529" t="s">
        <v>185</v>
      </c>
      <c r="F858" s="529" t="s">
        <v>3584</v>
      </c>
      <c r="G858" s="529" t="s">
        <v>3585</v>
      </c>
      <c r="H858" s="27" t="s">
        <v>6</v>
      </c>
      <c r="I858" s="208" t="s">
        <v>670</v>
      </c>
      <c r="J858" s="1014"/>
      <c r="K858" s="845"/>
      <c r="L858" s="851"/>
      <c r="M858" s="848"/>
      <c r="N858" s="848"/>
      <c r="O858" s="845"/>
      <c r="P858" s="1115"/>
      <c r="Q858" s="845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</row>
    <row r="859" spans="1:37" s="40" customFormat="1" ht="16.5" hidden="1" customHeight="1">
      <c r="A859" s="857"/>
      <c r="B859" s="854"/>
      <c r="C859" s="525">
        <v>5</v>
      </c>
      <c r="D859" s="529" t="s">
        <v>11</v>
      </c>
      <c r="E859" s="529" t="s">
        <v>352</v>
      </c>
      <c r="F859" s="529" t="s">
        <v>3586</v>
      </c>
      <c r="G859" s="529" t="s">
        <v>3587</v>
      </c>
      <c r="H859" s="27" t="s">
        <v>6</v>
      </c>
      <c r="I859" s="208" t="s">
        <v>670</v>
      </c>
      <c r="J859" s="1014"/>
      <c r="K859" s="845"/>
      <c r="L859" s="851"/>
      <c r="M859" s="848"/>
      <c r="N859" s="848"/>
      <c r="O859" s="845"/>
      <c r="P859" s="1115"/>
      <c r="Q859" s="845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</row>
    <row r="860" spans="1:37" s="40" customFormat="1" ht="16.5" hidden="1" customHeight="1">
      <c r="A860" s="857"/>
      <c r="B860" s="854"/>
      <c r="C860" s="525">
        <v>6</v>
      </c>
      <c r="D860" s="529" t="s">
        <v>11</v>
      </c>
      <c r="E860" s="529" t="s">
        <v>353</v>
      </c>
      <c r="F860" s="529" t="s">
        <v>354</v>
      </c>
      <c r="G860" s="529" t="s">
        <v>355</v>
      </c>
      <c r="H860" s="24" t="s">
        <v>5</v>
      </c>
      <c r="I860" s="208" t="s">
        <v>670</v>
      </c>
      <c r="J860" s="1014"/>
      <c r="K860" s="845"/>
      <c r="L860" s="851"/>
      <c r="M860" s="848"/>
      <c r="N860" s="848"/>
      <c r="O860" s="845"/>
      <c r="P860" s="1115"/>
      <c r="Q860" s="845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</row>
    <row r="861" spans="1:37" s="40" customFormat="1" ht="16.5" hidden="1" customHeight="1">
      <c r="A861" s="857"/>
      <c r="B861" s="854"/>
      <c r="C861" s="525">
        <v>7</v>
      </c>
      <c r="D861" s="529" t="s">
        <v>11</v>
      </c>
      <c r="E861" s="529" t="s">
        <v>356</v>
      </c>
      <c r="F861" s="529" t="s">
        <v>194</v>
      </c>
      <c r="G861" s="529" t="s">
        <v>357</v>
      </c>
      <c r="H861" s="24" t="s">
        <v>5</v>
      </c>
      <c r="I861" s="208" t="s">
        <v>670</v>
      </c>
      <c r="J861" s="1014"/>
      <c r="K861" s="845"/>
      <c r="L861" s="851"/>
      <c r="M861" s="848"/>
      <c r="N861" s="848"/>
      <c r="O861" s="845"/>
      <c r="P861" s="1115"/>
      <c r="Q861" s="845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</row>
    <row r="862" spans="1:37" s="40" customFormat="1" ht="16.5" hidden="1" customHeight="1">
      <c r="A862" s="857"/>
      <c r="B862" s="854"/>
      <c r="C862" s="525">
        <v>8</v>
      </c>
      <c r="D862" s="529" t="s">
        <v>11</v>
      </c>
      <c r="E862" s="529" t="s">
        <v>3588</v>
      </c>
      <c r="F862" s="529" t="s">
        <v>103</v>
      </c>
      <c r="G862" s="529" t="s">
        <v>3589</v>
      </c>
      <c r="H862" s="24" t="s">
        <v>669</v>
      </c>
      <c r="I862" s="208" t="s">
        <v>670</v>
      </c>
      <c r="J862" s="1014"/>
      <c r="K862" s="845"/>
      <c r="L862" s="851"/>
      <c r="M862" s="848"/>
      <c r="N862" s="848"/>
      <c r="O862" s="845"/>
      <c r="P862" s="1115"/>
      <c r="Q862" s="845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</row>
    <row r="863" spans="1:37" s="40" customFormat="1" ht="16.5" hidden="1" customHeight="1" thickBot="1">
      <c r="A863" s="857"/>
      <c r="B863" s="854"/>
      <c r="C863" s="25">
        <v>9</v>
      </c>
      <c r="D863" s="530" t="s">
        <v>11</v>
      </c>
      <c r="E863" s="530" t="s">
        <v>90</v>
      </c>
      <c r="F863" s="530" t="s">
        <v>50</v>
      </c>
      <c r="G863" s="530" t="s">
        <v>358</v>
      </c>
      <c r="H863" s="26" t="s">
        <v>6</v>
      </c>
      <c r="I863" s="209" t="s">
        <v>670</v>
      </c>
      <c r="J863" s="1015"/>
      <c r="K863" s="846"/>
      <c r="L863" s="852"/>
      <c r="M863" s="849"/>
      <c r="N863" s="849"/>
      <c r="O863" s="846"/>
      <c r="P863" s="1116"/>
      <c r="Q863" s="846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</row>
    <row r="864" spans="1:37" s="40" customFormat="1" ht="16.5" hidden="1" customHeight="1">
      <c r="A864" s="856">
        <v>72</v>
      </c>
      <c r="B864" s="853" t="s">
        <v>1506</v>
      </c>
      <c r="C864" s="144">
        <v>1</v>
      </c>
      <c r="D864" s="538" t="s">
        <v>87</v>
      </c>
      <c r="E864" s="538" t="s">
        <v>96</v>
      </c>
      <c r="F864" s="538" t="s">
        <v>43</v>
      </c>
      <c r="G864" s="538" t="s">
        <v>4366</v>
      </c>
      <c r="H864" s="127" t="s">
        <v>5</v>
      </c>
      <c r="I864" s="531" t="s">
        <v>660</v>
      </c>
      <c r="J864" s="877" t="s">
        <v>705</v>
      </c>
      <c r="K864" s="912" t="s">
        <v>3590</v>
      </c>
      <c r="L864" s="934" t="s">
        <v>3591</v>
      </c>
      <c r="M864" s="877" t="s">
        <v>1507</v>
      </c>
      <c r="N864" s="877" t="s">
        <v>3592</v>
      </c>
      <c r="O864" s="912" t="s">
        <v>3593</v>
      </c>
      <c r="P864" s="1111"/>
      <c r="Q864" s="911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</row>
    <row r="865" spans="1:37" s="40" customFormat="1" ht="16.5" hidden="1" customHeight="1">
      <c r="A865" s="857"/>
      <c r="B865" s="854"/>
      <c r="C865" s="145">
        <v>2</v>
      </c>
      <c r="D865" s="539" t="s">
        <v>11</v>
      </c>
      <c r="E865" s="539" t="s">
        <v>96</v>
      </c>
      <c r="F865" s="539" t="s">
        <v>3513</v>
      </c>
      <c r="G865" s="539" t="s">
        <v>1849</v>
      </c>
      <c r="H865" s="129" t="s">
        <v>5</v>
      </c>
      <c r="I865" s="532" t="s">
        <v>3594</v>
      </c>
      <c r="J865" s="878"/>
      <c r="K865" s="904"/>
      <c r="L865" s="935"/>
      <c r="M865" s="878"/>
      <c r="N865" s="878"/>
      <c r="O865" s="904"/>
      <c r="P865" s="1112"/>
      <c r="Q865" s="845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</row>
    <row r="866" spans="1:37" s="40" customFormat="1" ht="16.5" hidden="1" customHeight="1">
      <c r="A866" s="857"/>
      <c r="B866" s="854"/>
      <c r="C866" s="145">
        <v>3</v>
      </c>
      <c r="D866" s="539" t="s">
        <v>11</v>
      </c>
      <c r="E866" s="539" t="s">
        <v>96</v>
      </c>
      <c r="F866" s="539" t="s">
        <v>97</v>
      </c>
      <c r="G866" s="539" t="s">
        <v>61</v>
      </c>
      <c r="H866" s="129" t="s">
        <v>5</v>
      </c>
      <c r="I866" s="532" t="s">
        <v>3594</v>
      </c>
      <c r="J866" s="878"/>
      <c r="K866" s="904"/>
      <c r="L866" s="935"/>
      <c r="M866" s="878"/>
      <c r="N866" s="878"/>
      <c r="O866" s="904"/>
      <c r="P866" s="1112"/>
      <c r="Q866" s="845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</row>
    <row r="867" spans="1:37" s="40" customFormat="1" ht="16.5" hidden="1" customHeight="1">
      <c r="A867" s="857"/>
      <c r="B867" s="854"/>
      <c r="C867" s="145">
        <v>4</v>
      </c>
      <c r="D867" s="539" t="s">
        <v>11</v>
      </c>
      <c r="E867" s="539" t="s">
        <v>3595</v>
      </c>
      <c r="F867" s="539" t="s">
        <v>3596</v>
      </c>
      <c r="G867" s="539" t="s">
        <v>3597</v>
      </c>
      <c r="H867" s="129" t="s">
        <v>5</v>
      </c>
      <c r="I867" s="532" t="s">
        <v>3579</v>
      </c>
      <c r="J867" s="878"/>
      <c r="K867" s="904"/>
      <c r="L867" s="935"/>
      <c r="M867" s="878"/>
      <c r="N867" s="878"/>
      <c r="O867" s="904"/>
      <c r="P867" s="1112"/>
      <c r="Q867" s="845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</row>
    <row r="868" spans="1:37" s="40" customFormat="1" ht="16.5" hidden="1" customHeight="1">
      <c r="A868" s="857"/>
      <c r="B868" s="854"/>
      <c r="C868" s="145">
        <v>5</v>
      </c>
      <c r="D868" s="539" t="s">
        <v>11</v>
      </c>
      <c r="E868" s="539" t="s">
        <v>359</v>
      </c>
      <c r="F868" s="539" t="s">
        <v>101</v>
      </c>
      <c r="G868" s="539" t="s">
        <v>360</v>
      </c>
      <c r="H868" s="129" t="s">
        <v>6</v>
      </c>
      <c r="I868" s="532" t="s">
        <v>670</v>
      </c>
      <c r="J868" s="878"/>
      <c r="K868" s="904"/>
      <c r="L868" s="935"/>
      <c r="M868" s="878"/>
      <c r="N868" s="878"/>
      <c r="O868" s="904"/>
      <c r="P868" s="1112"/>
      <c r="Q868" s="845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</row>
    <row r="869" spans="1:37" s="40" customFormat="1" ht="16.5" hidden="1" customHeight="1">
      <c r="A869" s="857"/>
      <c r="B869" s="854"/>
      <c r="C869" s="145">
        <v>6</v>
      </c>
      <c r="D869" s="529" t="s">
        <v>11</v>
      </c>
      <c r="E869" s="529" t="s">
        <v>1508</v>
      </c>
      <c r="F869" s="529" t="s">
        <v>937</v>
      </c>
      <c r="G869" s="529" t="s">
        <v>1509</v>
      </c>
      <c r="H869" s="24" t="s">
        <v>6</v>
      </c>
      <c r="I869" s="208" t="s">
        <v>670</v>
      </c>
      <c r="J869" s="878"/>
      <c r="K869" s="904"/>
      <c r="L869" s="935"/>
      <c r="M869" s="878"/>
      <c r="N869" s="878"/>
      <c r="O869" s="904"/>
      <c r="P869" s="1112"/>
      <c r="Q869" s="845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</row>
    <row r="870" spans="1:37" s="40" customFormat="1" ht="16.5" hidden="1" customHeight="1">
      <c r="A870" s="857"/>
      <c r="B870" s="854"/>
      <c r="C870" s="145">
        <v>7</v>
      </c>
      <c r="D870" s="539" t="s">
        <v>11</v>
      </c>
      <c r="E870" s="539" t="s">
        <v>3944</v>
      </c>
      <c r="F870" s="539" t="s">
        <v>51</v>
      </c>
      <c r="G870" s="539" t="s">
        <v>361</v>
      </c>
      <c r="H870" s="132" t="s">
        <v>5</v>
      </c>
      <c r="I870" s="532" t="s">
        <v>670</v>
      </c>
      <c r="J870" s="878"/>
      <c r="K870" s="904"/>
      <c r="L870" s="935"/>
      <c r="M870" s="878"/>
      <c r="N870" s="878"/>
      <c r="O870" s="904"/>
      <c r="P870" s="1112"/>
      <c r="Q870" s="845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</row>
    <row r="871" spans="1:37" s="40" customFormat="1" ht="16.5" hidden="1" customHeight="1">
      <c r="A871" s="857"/>
      <c r="B871" s="854"/>
      <c r="C871" s="145">
        <v>8</v>
      </c>
      <c r="D871" s="539" t="s">
        <v>11</v>
      </c>
      <c r="E871" s="539" t="s">
        <v>3945</v>
      </c>
      <c r="F871" s="539" t="s">
        <v>51</v>
      </c>
      <c r="G871" s="529" t="s">
        <v>1510</v>
      </c>
      <c r="H871" s="132" t="s">
        <v>6</v>
      </c>
      <c r="I871" s="532" t="s">
        <v>670</v>
      </c>
      <c r="J871" s="878"/>
      <c r="K871" s="904"/>
      <c r="L871" s="935"/>
      <c r="M871" s="878"/>
      <c r="N871" s="878"/>
      <c r="O871" s="904"/>
      <c r="P871" s="1112"/>
      <c r="Q871" s="845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</row>
    <row r="872" spans="1:37" s="40" customFormat="1" ht="16.5" hidden="1" customHeight="1">
      <c r="A872" s="857"/>
      <c r="B872" s="854"/>
      <c r="C872" s="145">
        <v>9</v>
      </c>
      <c r="D872" s="539" t="s">
        <v>11</v>
      </c>
      <c r="E872" s="539" t="s">
        <v>1868</v>
      </c>
      <c r="F872" s="539" t="s">
        <v>95</v>
      </c>
      <c r="G872" s="539" t="s">
        <v>362</v>
      </c>
      <c r="H872" s="132" t="s">
        <v>6</v>
      </c>
      <c r="I872" s="532" t="s">
        <v>670</v>
      </c>
      <c r="J872" s="878"/>
      <c r="K872" s="904"/>
      <c r="L872" s="935"/>
      <c r="M872" s="878"/>
      <c r="N872" s="878"/>
      <c r="O872" s="904"/>
      <c r="P872" s="1112"/>
      <c r="Q872" s="845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</row>
    <row r="873" spans="1:37" s="40" customFormat="1" ht="16.5" hidden="1" customHeight="1">
      <c r="A873" s="857"/>
      <c r="B873" s="854"/>
      <c r="C873" s="145">
        <v>10</v>
      </c>
      <c r="D873" s="539" t="s">
        <v>11</v>
      </c>
      <c r="E873" s="539" t="s">
        <v>1872</v>
      </c>
      <c r="F873" s="539" t="s">
        <v>51</v>
      </c>
      <c r="G873" s="539" t="s">
        <v>1014</v>
      </c>
      <c r="H873" s="132" t="s">
        <v>6</v>
      </c>
      <c r="I873" s="532" t="s">
        <v>670</v>
      </c>
      <c r="J873" s="878"/>
      <c r="K873" s="904"/>
      <c r="L873" s="935"/>
      <c r="M873" s="878"/>
      <c r="N873" s="878"/>
      <c r="O873" s="904"/>
      <c r="P873" s="1112"/>
      <c r="Q873" s="845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</row>
    <row r="874" spans="1:37" s="40" customFormat="1" ht="16.5" hidden="1" customHeight="1">
      <c r="A874" s="857"/>
      <c r="B874" s="854"/>
      <c r="C874" s="145">
        <v>11</v>
      </c>
      <c r="D874" s="539" t="s">
        <v>11</v>
      </c>
      <c r="E874" s="539" t="s">
        <v>90</v>
      </c>
      <c r="F874" s="539" t="s">
        <v>50</v>
      </c>
      <c r="G874" s="539" t="s">
        <v>102</v>
      </c>
      <c r="H874" s="132" t="s">
        <v>6</v>
      </c>
      <c r="I874" s="532" t="s">
        <v>670</v>
      </c>
      <c r="J874" s="878"/>
      <c r="K874" s="904"/>
      <c r="L874" s="935"/>
      <c r="M874" s="878"/>
      <c r="N874" s="878"/>
      <c r="O874" s="904"/>
      <c r="P874" s="1112"/>
      <c r="Q874" s="845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</row>
    <row r="875" spans="1:37" s="40" customFormat="1" ht="16.5" hidden="1" customHeight="1" thickBot="1">
      <c r="A875" s="858"/>
      <c r="B875" s="855"/>
      <c r="C875" s="147">
        <v>12</v>
      </c>
      <c r="D875" s="541" t="s">
        <v>11</v>
      </c>
      <c r="E875" s="541" t="s">
        <v>48</v>
      </c>
      <c r="F875" s="541" t="s">
        <v>62</v>
      </c>
      <c r="G875" s="541" t="s">
        <v>668</v>
      </c>
      <c r="H875" s="130" t="s">
        <v>5</v>
      </c>
      <c r="I875" s="533" t="s">
        <v>670</v>
      </c>
      <c r="J875" s="879"/>
      <c r="K875" s="905"/>
      <c r="L875" s="936"/>
      <c r="M875" s="879"/>
      <c r="N875" s="879"/>
      <c r="O875" s="905"/>
      <c r="P875" s="1113"/>
      <c r="Q875" s="846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</row>
    <row r="876" spans="1:37" s="40" customFormat="1" ht="16.5" hidden="1" customHeight="1">
      <c r="A876" s="880">
        <v>73</v>
      </c>
      <c r="B876" s="853" t="s">
        <v>3598</v>
      </c>
      <c r="C876" s="524">
        <v>1</v>
      </c>
      <c r="D876" s="528" t="s">
        <v>87</v>
      </c>
      <c r="E876" s="528" t="s">
        <v>3599</v>
      </c>
      <c r="F876" s="528" t="s">
        <v>3600</v>
      </c>
      <c r="G876" s="528" t="s">
        <v>3601</v>
      </c>
      <c r="H876" s="29" t="s">
        <v>3602</v>
      </c>
      <c r="I876" s="121" t="s">
        <v>3603</v>
      </c>
      <c r="J876" s="1012" t="s">
        <v>3604</v>
      </c>
      <c r="K876" s="943" t="s">
        <v>3605</v>
      </c>
      <c r="L876" s="850" t="s">
        <v>3606</v>
      </c>
      <c r="M876" s="847" t="s">
        <v>3607</v>
      </c>
      <c r="N876" s="847" t="s">
        <v>3608</v>
      </c>
      <c r="O876" s="844" t="s">
        <v>3609</v>
      </c>
      <c r="P876" s="1114"/>
      <c r="Q876" s="844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</row>
    <row r="877" spans="1:37" s="40" customFormat="1" ht="16.5" hidden="1" customHeight="1">
      <c r="A877" s="881"/>
      <c r="B877" s="854"/>
      <c r="C877" s="525">
        <v>2</v>
      </c>
      <c r="D877" s="529" t="s">
        <v>11</v>
      </c>
      <c r="E877" s="529" t="s">
        <v>3610</v>
      </c>
      <c r="F877" s="529" t="s">
        <v>3611</v>
      </c>
      <c r="G877" s="529" t="s">
        <v>1849</v>
      </c>
      <c r="H877" s="27" t="s">
        <v>3602</v>
      </c>
      <c r="I877" s="122" t="s">
        <v>3612</v>
      </c>
      <c r="J877" s="848"/>
      <c r="K877" s="944"/>
      <c r="L877" s="851"/>
      <c r="M877" s="848"/>
      <c r="N877" s="848"/>
      <c r="O877" s="845"/>
      <c r="P877" s="1115"/>
      <c r="Q877" s="845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</row>
    <row r="878" spans="1:37" s="40" customFormat="1" ht="16.5" hidden="1" customHeight="1">
      <c r="A878" s="881"/>
      <c r="B878" s="854"/>
      <c r="C878" s="525">
        <v>3</v>
      </c>
      <c r="D878" s="529" t="s">
        <v>11</v>
      </c>
      <c r="E878" s="529" t="s">
        <v>3613</v>
      </c>
      <c r="F878" s="529" t="s">
        <v>3614</v>
      </c>
      <c r="G878" s="529" t="s">
        <v>3615</v>
      </c>
      <c r="H878" s="27" t="s">
        <v>3602</v>
      </c>
      <c r="I878" s="122" t="s">
        <v>3603</v>
      </c>
      <c r="J878" s="848"/>
      <c r="K878" s="944"/>
      <c r="L878" s="851"/>
      <c r="M878" s="848"/>
      <c r="N878" s="848"/>
      <c r="O878" s="845"/>
      <c r="P878" s="1115"/>
      <c r="Q878" s="845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</row>
    <row r="879" spans="1:37" s="40" customFormat="1" ht="16.5" hidden="1" customHeight="1">
      <c r="A879" s="881"/>
      <c r="B879" s="854"/>
      <c r="C879" s="525">
        <v>4</v>
      </c>
      <c r="D879" s="529" t="s">
        <v>11</v>
      </c>
      <c r="E879" s="529" t="s">
        <v>3616</v>
      </c>
      <c r="F879" s="529" t="s">
        <v>3617</v>
      </c>
      <c r="G879" s="529" t="s">
        <v>3618</v>
      </c>
      <c r="H879" s="27" t="s">
        <v>3619</v>
      </c>
      <c r="I879" s="122" t="s">
        <v>3603</v>
      </c>
      <c r="J879" s="848"/>
      <c r="K879" s="944"/>
      <c r="L879" s="851"/>
      <c r="M879" s="848"/>
      <c r="N879" s="848"/>
      <c r="O879" s="845"/>
      <c r="P879" s="1115"/>
      <c r="Q879" s="845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</row>
    <row r="880" spans="1:37" s="40" customFormat="1" ht="16.5" hidden="1" customHeight="1">
      <c r="A880" s="881"/>
      <c r="B880" s="854"/>
      <c r="C880" s="525">
        <v>5</v>
      </c>
      <c r="D880" s="529" t="s">
        <v>11</v>
      </c>
      <c r="E880" s="529" t="s">
        <v>3620</v>
      </c>
      <c r="F880" s="529" t="s">
        <v>1060</v>
      </c>
      <c r="G880" s="529" t="s">
        <v>3621</v>
      </c>
      <c r="H880" s="27" t="s">
        <v>3619</v>
      </c>
      <c r="I880" s="122" t="s">
        <v>3603</v>
      </c>
      <c r="J880" s="848"/>
      <c r="K880" s="944"/>
      <c r="L880" s="851"/>
      <c r="M880" s="848"/>
      <c r="N880" s="848"/>
      <c r="O880" s="845"/>
      <c r="P880" s="1115"/>
      <c r="Q880" s="845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</row>
    <row r="881" spans="1:37" s="40" customFormat="1" ht="16.5" hidden="1" customHeight="1">
      <c r="A881" s="881"/>
      <c r="B881" s="854"/>
      <c r="C881" s="525">
        <v>6</v>
      </c>
      <c r="D881" s="529" t="s">
        <v>11</v>
      </c>
      <c r="E881" s="213" t="s">
        <v>3622</v>
      </c>
      <c r="F881" s="529" t="s">
        <v>3623</v>
      </c>
      <c r="G881" s="96" t="s">
        <v>3624</v>
      </c>
      <c r="H881" s="27" t="s">
        <v>3619</v>
      </c>
      <c r="I881" s="122" t="s">
        <v>3603</v>
      </c>
      <c r="J881" s="848"/>
      <c r="K881" s="944"/>
      <c r="L881" s="851"/>
      <c r="M881" s="848"/>
      <c r="N881" s="848"/>
      <c r="O881" s="845"/>
      <c r="P881" s="1115"/>
      <c r="Q881" s="845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</row>
    <row r="882" spans="1:37" s="40" customFormat="1" ht="16.5" hidden="1" customHeight="1">
      <c r="A882" s="881"/>
      <c r="B882" s="854"/>
      <c r="C882" s="525">
        <v>7</v>
      </c>
      <c r="D882" s="529" t="s">
        <v>11</v>
      </c>
      <c r="E882" s="529" t="s">
        <v>3625</v>
      </c>
      <c r="F882" s="529" t="s">
        <v>3626</v>
      </c>
      <c r="G882" s="96" t="s">
        <v>3627</v>
      </c>
      <c r="H882" s="27" t="s">
        <v>3602</v>
      </c>
      <c r="I882" s="122" t="s">
        <v>3603</v>
      </c>
      <c r="J882" s="848"/>
      <c r="K882" s="944"/>
      <c r="L882" s="851"/>
      <c r="M882" s="848"/>
      <c r="N882" s="848"/>
      <c r="O882" s="845"/>
      <c r="P882" s="1115"/>
      <c r="Q882" s="845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</row>
    <row r="883" spans="1:37" s="40" customFormat="1" ht="16.5" hidden="1" customHeight="1">
      <c r="A883" s="881"/>
      <c r="B883" s="854"/>
      <c r="C883" s="525">
        <v>8</v>
      </c>
      <c r="D883" s="529" t="s">
        <v>11</v>
      </c>
      <c r="E883" s="529" t="s">
        <v>3628</v>
      </c>
      <c r="F883" s="529" t="s">
        <v>3629</v>
      </c>
      <c r="G883" s="529" t="s">
        <v>3630</v>
      </c>
      <c r="H883" s="27" t="s">
        <v>3619</v>
      </c>
      <c r="I883" s="122" t="s">
        <v>3603</v>
      </c>
      <c r="J883" s="848"/>
      <c r="K883" s="944"/>
      <c r="L883" s="851"/>
      <c r="M883" s="848"/>
      <c r="N883" s="848"/>
      <c r="O883" s="845"/>
      <c r="P883" s="1115"/>
      <c r="Q883" s="845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</row>
    <row r="884" spans="1:37" s="40" customFormat="1" ht="16.5" hidden="1" customHeight="1">
      <c r="A884" s="881"/>
      <c r="B884" s="854"/>
      <c r="C884" s="525">
        <v>9</v>
      </c>
      <c r="D884" s="529" t="s">
        <v>11</v>
      </c>
      <c r="E884" s="529" t="s">
        <v>3631</v>
      </c>
      <c r="F884" s="529" t="s">
        <v>3632</v>
      </c>
      <c r="G884" s="529" t="s">
        <v>3633</v>
      </c>
      <c r="H884" s="27" t="s">
        <v>3602</v>
      </c>
      <c r="I884" s="122" t="s">
        <v>3603</v>
      </c>
      <c r="J884" s="848"/>
      <c r="K884" s="944"/>
      <c r="L884" s="851"/>
      <c r="M884" s="848"/>
      <c r="N884" s="848"/>
      <c r="O884" s="845"/>
      <c r="P884" s="1115"/>
      <c r="Q884" s="845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</row>
    <row r="885" spans="1:37" s="40" customFormat="1" ht="16.5" hidden="1" customHeight="1">
      <c r="A885" s="881"/>
      <c r="B885" s="854"/>
      <c r="C885" s="525">
        <v>10</v>
      </c>
      <c r="D885" s="529" t="s">
        <v>11</v>
      </c>
      <c r="E885" s="529" t="s">
        <v>3634</v>
      </c>
      <c r="F885" s="529" t="s">
        <v>3635</v>
      </c>
      <c r="G885" s="529" t="s">
        <v>3636</v>
      </c>
      <c r="H885" s="27" t="s">
        <v>3619</v>
      </c>
      <c r="I885" s="122" t="s">
        <v>3603</v>
      </c>
      <c r="J885" s="848"/>
      <c r="K885" s="944"/>
      <c r="L885" s="851"/>
      <c r="M885" s="848"/>
      <c r="N885" s="848"/>
      <c r="O885" s="845"/>
      <c r="P885" s="1115"/>
      <c r="Q885" s="845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</row>
    <row r="886" spans="1:37" s="40" customFormat="1" ht="16.5" hidden="1" customHeight="1">
      <c r="A886" s="881"/>
      <c r="B886" s="854"/>
      <c r="C886" s="525">
        <v>11</v>
      </c>
      <c r="D886" s="529" t="s">
        <v>11</v>
      </c>
      <c r="E886" s="529" t="s">
        <v>3637</v>
      </c>
      <c r="F886" s="529" t="s">
        <v>3638</v>
      </c>
      <c r="G886" s="529" t="s">
        <v>3639</v>
      </c>
      <c r="H886" s="27" t="s">
        <v>3602</v>
      </c>
      <c r="I886" s="122" t="s">
        <v>3603</v>
      </c>
      <c r="J886" s="848"/>
      <c r="K886" s="944"/>
      <c r="L886" s="851"/>
      <c r="M886" s="848"/>
      <c r="N886" s="848"/>
      <c r="O886" s="845"/>
      <c r="P886" s="1115"/>
      <c r="Q886" s="845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</row>
    <row r="887" spans="1:37" s="40" customFormat="1" ht="16.5" hidden="1" customHeight="1">
      <c r="A887" s="881"/>
      <c r="B887" s="854"/>
      <c r="C887" s="525">
        <v>12</v>
      </c>
      <c r="D887" s="529" t="s">
        <v>11</v>
      </c>
      <c r="E887" s="529" t="s">
        <v>3640</v>
      </c>
      <c r="F887" s="529" t="s">
        <v>3641</v>
      </c>
      <c r="G887" s="529" t="s">
        <v>3642</v>
      </c>
      <c r="H887" s="27" t="s">
        <v>3602</v>
      </c>
      <c r="I887" s="122" t="s">
        <v>3643</v>
      </c>
      <c r="J887" s="848"/>
      <c r="K887" s="944"/>
      <c r="L887" s="851"/>
      <c r="M887" s="848"/>
      <c r="N887" s="848"/>
      <c r="O887" s="845"/>
      <c r="P887" s="1115"/>
      <c r="Q887" s="845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</row>
    <row r="888" spans="1:37" s="40" customFormat="1" ht="16.5" hidden="1" customHeight="1">
      <c r="A888" s="881"/>
      <c r="B888" s="854"/>
      <c r="C888" s="83">
        <v>13</v>
      </c>
      <c r="D888" s="529" t="s">
        <v>11</v>
      </c>
      <c r="E888" s="529" t="s">
        <v>3644</v>
      </c>
      <c r="F888" s="529" t="s">
        <v>3645</v>
      </c>
      <c r="G888" s="529" t="s">
        <v>3646</v>
      </c>
      <c r="H888" s="27" t="s">
        <v>3602</v>
      </c>
      <c r="I888" s="122" t="s">
        <v>3643</v>
      </c>
      <c r="J888" s="848"/>
      <c r="K888" s="944"/>
      <c r="L888" s="851"/>
      <c r="M888" s="848"/>
      <c r="N888" s="848"/>
      <c r="O888" s="845"/>
      <c r="P888" s="1115"/>
      <c r="Q888" s="845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</row>
    <row r="889" spans="1:37" s="40" customFormat="1" ht="16.5" hidden="1" customHeight="1">
      <c r="A889" s="881"/>
      <c r="B889" s="854"/>
      <c r="C889" s="83">
        <v>14</v>
      </c>
      <c r="D889" s="529" t="s">
        <v>11</v>
      </c>
      <c r="E889" s="529" t="s">
        <v>3647</v>
      </c>
      <c r="F889" s="529" t="s">
        <v>3648</v>
      </c>
      <c r="G889" s="529" t="s">
        <v>3649</v>
      </c>
      <c r="H889" s="27" t="s">
        <v>3602</v>
      </c>
      <c r="I889" s="122" t="s">
        <v>3643</v>
      </c>
      <c r="J889" s="848"/>
      <c r="K889" s="944"/>
      <c r="L889" s="851"/>
      <c r="M889" s="848"/>
      <c r="N889" s="848"/>
      <c r="O889" s="845"/>
      <c r="P889" s="1115"/>
      <c r="Q889" s="845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</row>
    <row r="890" spans="1:37" s="40" customFormat="1" ht="16.5" hidden="1" customHeight="1" thickBot="1">
      <c r="A890" s="881"/>
      <c r="B890" s="854"/>
      <c r="C890" s="83">
        <v>15</v>
      </c>
      <c r="D890" s="529" t="s">
        <v>11</v>
      </c>
      <c r="E890" s="529" t="s">
        <v>3650</v>
      </c>
      <c r="F890" s="529" t="s">
        <v>3651</v>
      </c>
      <c r="G890" s="529" t="s">
        <v>3652</v>
      </c>
      <c r="H890" s="27" t="s">
        <v>3602</v>
      </c>
      <c r="I890" s="122" t="s">
        <v>3643</v>
      </c>
      <c r="J890" s="848"/>
      <c r="K890" s="944"/>
      <c r="L890" s="851"/>
      <c r="M890" s="848"/>
      <c r="N890" s="848"/>
      <c r="O890" s="845"/>
      <c r="P890" s="1116"/>
      <c r="Q890" s="845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</row>
    <row r="891" spans="1:37" s="40" customFormat="1" ht="16.5" hidden="1" customHeight="1">
      <c r="A891" s="1045">
        <v>74</v>
      </c>
      <c r="B891" s="853" t="s">
        <v>1513</v>
      </c>
      <c r="C891" s="531">
        <v>1</v>
      </c>
      <c r="D891" s="538" t="s">
        <v>87</v>
      </c>
      <c r="E891" s="538" t="s">
        <v>96</v>
      </c>
      <c r="F891" s="538" t="s">
        <v>3653</v>
      </c>
      <c r="G891" s="538" t="s">
        <v>1849</v>
      </c>
      <c r="H891" s="134" t="s">
        <v>5</v>
      </c>
      <c r="I891" s="634" t="s">
        <v>980</v>
      </c>
      <c r="J891" s="877" t="s">
        <v>1514</v>
      </c>
      <c r="K891" s="951" t="s">
        <v>1480</v>
      </c>
      <c r="L891" s="934" t="s">
        <v>1501</v>
      </c>
      <c r="M891" s="877" t="s">
        <v>3654</v>
      </c>
      <c r="N891" s="847" t="s">
        <v>3655</v>
      </c>
      <c r="O891" s="912" t="s">
        <v>3656</v>
      </c>
      <c r="P891" s="1111"/>
      <c r="Q891" s="844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</row>
    <row r="892" spans="1:37" s="40" customFormat="1" ht="16.5" hidden="1" customHeight="1">
      <c r="A892" s="1046"/>
      <c r="B892" s="854"/>
      <c r="C892" s="532">
        <v>2</v>
      </c>
      <c r="D892" s="539" t="s">
        <v>11</v>
      </c>
      <c r="E892" s="539" t="s">
        <v>368</v>
      </c>
      <c r="F892" s="539" t="s">
        <v>50</v>
      </c>
      <c r="G892" s="539" t="s">
        <v>363</v>
      </c>
      <c r="H892" s="135" t="s">
        <v>6</v>
      </c>
      <c r="I892" s="217" t="s">
        <v>1316</v>
      </c>
      <c r="J892" s="878"/>
      <c r="K892" s="953"/>
      <c r="L892" s="935"/>
      <c r="M892" s="878"/>
      <c r="N892" s="848"/>
      <c r="O892" s="904"/>
      <c r="P892" s="1112"/>
      <c r="Q892" s="845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</row>
    <row r="893" spans="1:37" s="40" customFormat="1" ht="16.5" hidden="1" customHeight="1">
      <c r="A893" s="1046"/>
      <c r="B893" s="854"/>
      <c r="C893" s="532">
        <v>3</v>
      </c>
      <c r="D893" s="539" t="s">
        <v>11</v>
      </c>
      <c r="E893" s="539" t="s">
        <v>369</v>
      </c>
      <c r="F893" s="539" t="s">
        <v>86</v>
      </c>
      <c r="G893" s="539" t="s">
        <v>370</v>
      </c>
      <c r="H893" s="135" t="s">
        <v>6</v>
      </c>
      <c r="I893" s="217" t="s">
        <v>1316</v>
      </c>
      <c r="J893" s="878"/>
      <c r="K893" s="953"/>
      <c r="L893" s="935"/>
      <c r="M893" s="878"/>
      <c r="N893" s="848"/>
      <c r="O893" s="904"/>
      <c r="P893" s="1112"/>
      <c r="Q893" s="845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</row>
    <row r="894" spans="1:37" s="40" customFormat="1" ht="16.5" hidden="1" customHeight="1">
      <c r="A894" s="1046"/>
      <c r="B894" s="854"/>
      <c r="C894" s="532">
        <v>4</v>
      </c>
      <c r="D894" s="539" t="s">
        <v>11</v>
      </c>
      <c r="E894" s="539" t="s">
        <v>371</v>
      </c>
      <c r="F894" s="539" t="s">
        <v>50</v>
      </c>
      <c r="G894" s="539" t="s">
        <v>372</v>
      </c>
      <c r="H894" s="135" t="s">
        <v>6</v>
      </c>
      <c r="I894" s="217" t="s">
        <v>3657</v>
      </c>
      <c r="J894" s="878"/>
      <c r="K894" s="953"/>
      <c r="L894" s="935"/>
      <c r="M894" s="878"/>
      <c r="N894" s="848"/>
      <c r="O894" s="904"/>
      <c r="P894" s="1112"/>
      <c r="Q894" s="845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</row>
    <row r="895" spans="1:37" s="40" customFormat="1" ht="16.5" hidden="1" customHeight="1">
      <c r="A895" s="1046"/>
      <c r="B895" s="854"/>
      <c r="C895" s="532">
        <v>5</v>
      </c>
      <c r="D895" s="539" t="s">
        <v>11</v>
      </c>
      <c r="E895" s="539" t="s">
        <v>373</v>
      </c>
      <c r="F895" s="539" t="s">
        <v>50</v>
      </c>
      <c r="G895" s="539" t="s">
        <v>364</v>
      </c>
      <c r="H895" s="135" t="s">
        <v>6</v>
      </c>
      <c r="I895" s="217" t="s">
        <v>3657</v>
      </c>
      <c r="J895" s="878"/>
      <c r="K895" s="953"/>
      <c r="L895" s="935"/>
      <c r="M895" s="878"/>
      <c r="N895" s="848"/>
      <c r="O895" s="904"/>
      <c r="P895" s="1112"/>
      <c r="Q895" s="845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</row>
    <row r="896" spans="1:37" s="40" customFormat="1" ht="16.5" hidden="1" customHeight="1">
      <c r="A896" s="1046"/>
      <c r="B896" s="854"/>
      <c r="C896" s="532">
        <v>6</v>
      </c>
      <c r="D896" s="539" t="s">
        <v>11</v>
      </c>
      <c r="E896" s="539" t="s">
        <v>3946</v>
      </c>
      <c r="F896" s="539" t="s">
        <v>105</v>
      </c>
      <c r="G896" s="539" t="s">
        <v>366</v>
      </c>
      <c r="H896" s="135" t="s">
        <v>5</v>
      </c>
      <c r="I896" s="217" t="s">
        <v>3657</v>
      </c>
      <c r="J896" s="878"/>
      <c r="K896" s="953"/>
      <c r="L896" s="935"/>
      <c r="M896" s="878"/>
      <c r="N896" s="848"/>
      <c r="O896" s="904"/>
      <c r="P896" s="1112"/>
      <c r="Q896" s="845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</row>
    <row r="897" spans="1:37" s="40" customFormat="1" ht="16.5" hidden="1" customHeight="1">
      <c r="A897" s="1046"/>
      <c r="B897" s="854"/>
      <c r="C897" s="532">
        <v>7</v>
      </c>
      <c r="D897" s="539" t="s">
        <v>11</v>
      </c>
      <c r="E897" s="540" t="s">
        <v>48</v>
      </c>
      <c r="F897" s="540" t="s">
        <v>62</v>
      </c>
      <c r="G897" s="540" t="s">
        <v>3658</v>
      </c>
      <c r="H897" s="193" t="s">
        <v>669</v>
      </c>
      <c r="I897" s="217" t="s">
        <v>3657</v>
      </c>
      <c r="J897" s="878"/>
      <c r="K897" s="953"/>
      <c r="L897" s="935"/>
      <c r="M897" s="878"/>
      <c r="N897" s="848"/>
      <c r="O897" s="904"/>
      <c r="P897" s="1112"/>
      <c r="Q897" s="845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</row>
    <row r="898" spans="1:37" s="40" customFormat="1" ht="16.5" hidden="1" customHeight="1">
      <c r="A898" s="1046"/>
      <c r="B898" s="854"/>
      <c r="C898" s="532">
        <v>8</v>
      </c>
      <c r="D898" s="539" t="s">
        <v>11</v>
      </c>
      <c r="E898" s="539" t="s">
        <v>374</v>
      </c>
      <c r="F898" s="539" t="s">
        <v>86</v>
      </c>
      <c r="G898" s="539" t="s">
        <v>367</v>
      </c>
      <c r="H898" s="135" t="s">
        <v>6</v>
      </c>
      <c r="I898" s="217" t="s">
        <v>3657</v>
      </c>
      <c r="J898" s="878"/>
      <c r="K898" s="953"/>
      <c r="L898" s="935"/>
      <c r="M898" s="878"/>
      <c r="N898" s="848"/>
      <c r="O898" s="904"/>
      <c r="P898" s="1112"/>
      <c r="Q898" s="845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</row>
    <row r="899" spans="1:37" s="40" customFormat="1" ht="16.5" hidden="1" customHeight="1" thickBot="1">
      <c r="A899" s="1046"/>
      <c r="B899" s="854"/>
      <c r="C899" s="532">
        <v>9</v>
      </c>
      <c r="D899" s="540" t="s">
        <v>11</v>
      </c>
      <c r="E899" s="540" t="s">
        <v>48</v>
      </c>
      <c r="F899" s="540" t="s">
        <v>62</v>
      </c>
      <c r="G899" s="540" t="s">
        <v>1515</v>
      </c>
      <c r="H899" s="193" t="s">
        <v>3659</v>
      </c>
      <c r="I899" s="219" t="s">
        <v>1316</v>
      </c>
      <c r="J899" s="879"/>
      <c r="K899" s="953"/>
      <c r="L899" s="935"/>
      <c r="M899" s="878"/>
      <c r="N899" s="848"/>
      <c r="O899" s="904"/>
      <c r="P899" s="1113"/>
      <c r="Q899" s="845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</row>
    <row r="900" spans="1:37" s="41" customFormat="1" ht="16.5" hidden="1" customHeight="1">
      <c r="A900" s="918">
        <v>75</v>
      </c>
      <c r="B900" s="913" t="s">
        <v>1516</v>
      </c>
      <c r="C900" s="184">
        <v>1</v>
      </c>
      <c r="D900" s="185" t="s">
        <v>657</v>
      </c>
      <c r="E900" s="185" t="s">
        <v>1517</v>
      </c>
      <c r="F900" s="185" t="s">
        <v>1518</v>
      </c>
      <c r="G900" s="185" t="s">
        <v>1519</v>
      </c>
      <c r="H900" s="214" t="s">
        <v>659</v>
      </c>
      <c r="I900" s="635" t="s">
        <v>670</v>
      </c>
      <c r="J900" s="929" t="s">
        <v>1520</v>
      </c>
      <c r="K900" s="1084" t="s">
        <v>1521</v>
      </c>
      <c r="L900" s="1100" t="s">
        <v>1501</v>
      </c>
      <c r="M900" s="929" t="s">
        <v>1522</v>
      </c>
      <c r="N900" s="929" t="s">
        <v>1523</v>
      </c>
      <c r="O900" s="939" t="s">
        <v>1524</v>
      </c>
      <c r="P900" s="1111"/>
      <c r="Q900" s="95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</row>
    <row r="901" spans="1:37" s="41" customFormat="1" ht="16.5" hidden="1" customHeight="1">
      <c r="A901" s="919"/>
      <c r="B901" s="914"/>
      <c r="C901" s="187">
        <v>2</v>
      </c>
      <c r="D901" s="215" t="s">
        <v>11</v>
      </c>
      <c r="E901" s="216" t="s">
        <v>1525</v>
      </c>
      <c r="F901" s="188" t="s">
        <v>1518</v>
      </c>
      <c r="G901" s="188" t="s">
        <v>1526</v>
      </c>
      <c r="H901" s="215" t="s">
        <v>669</v>
      </c>
      <c r="I901" s="189" t="s">
        <v>670</v>
      </c>
      <c r="J901" s="930"/>
      <c r="K901" s="1085"/>
      <c r="L901" s="1101"/>
      <c r="M901" s="930"/>
      <c r="N901" s="930"/>
      <c r="O901" s="932"/>
      <c r="P901" s="1112"/>
      <c r="Q901" s="960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</row>
    <row r="902" spans="1:37" s="41" customFormat="1" ht="16.5" hidden="1" customHeight="1">
      <c r="A902" s="919"/>
      <c r="B902" s="914"/>
      <c r="C902" s="187">
        <v>3</v>
      </c>
      <c r="D902" s="215" t="s">
        <v>11</v>
      </c>
      <c r="E902" s="216" t="s">
        <v>1527</v>
      </c>
      <c r="F902" s="188" t="s">
        <v>1518</v>
      </c>
      <c r="G902" s="188" t="s">
        <v>1528</v>
      </c>
      <c r="H902" s="215" t="s">
        <v>669</v>
      </c>
      <c r="I902" s="189" t="s">
        <v>670</v>
      </c>
      <c r="J902" s="930"/>
      <c r="K902" s="1085"/>
      <c r="L902" s="1101"/>
      <c r="M902" s="930"/>
      <c r="N902" s="930"/>
      <c r="O902" s="932"/>
      <c r="P902" s="1112"/>
      <c r="Q902" s="960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</row>
    <row r="903" spans="1:37" s="41" customFormat="1" ht="16.5" hidden="1" customHeight="1">
      <c r="A903" s="919"/>
      <c r="B903" s="914"/>
      <c r="C903" s="187">
        <v>4</v>
      </c>
      <c r="D903" s="215" t="s">
        <v>11</v>
      </c>
      <c r="E903" s="216" t="s">
        <v>1529</v>
      </c>
      <c r="F903" s="188" t="s">
        <v>1518</v>
      </c>
      <c r="G903" s="188" t="s">
        <v>1530</v>
      </c>
      <c r="H903" s="215" t="s">
        <v>669</v>
      </c>
      <c r="I903" s="189" t="s">
        <v>670</v>
      </c>
      <c r="J903" s="930"/>
      <c r="K903" s="1085"/>
      <c r="L903" s="1101"/>
      <c r="M903" s="930"/>
      <c r="N903" s="930"/>
      <c r="O903" s="932"/>
      <c r="P903" s="1112"/>
      <c r="Q903" s="960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</row>
    <row r="904" spans="1:37" s="41" customFormat="1" ht="16.5" hidden="1" customHeight="1">
      <c r="A904" s="919"/>
      <c r="B904" s="914"/>
      <c r="C904" s="187">
        <v>5</v>
      </c>
      <c r="D904" s="188" t="s">
        <v>11</v>
      </c>
      <c r="E904" s="188" t="s">
        <v>1531</v>
      </c>
      <c r="F904" s="188" t="s">
        <v>3660</v>
      </c>
      <c r="G904" s="188" t="s">
        <v>1532</v>
      </c>
      <c r="H904" s="215" t="s">
        <v>659</v>
      </c>
      <c r="I904" s="189" t="s">
        <v>670</v>
      </c>
      <c r="J904" s="930"/>
      <c r="K904" s="1085"/>
      <c r="L904" s="1101"/>
      <c r="M904" s="930"/>
      <c r="N904" s="930"/>
      <c r="O904" s="932"/>
      <c r="P904" s="1112"/>
      <c r="Q904" s="960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</row>
    <row r="905" spans="1:37" s="41" customFormat="1" ht="16.5" hidden="1" customHeight="1">
      <c r="A905" s="919"/>
      <c r="B905" s="914"/>
      <c r="C905" s="187">
        <v>6</v>
      </c>
      <c r="D905" s="188" t="s">
        <v>11</v>
      </c>
      <c r="E905" s="188" t="s">
        <v>1525</v>
      </c>
      <c r="F905" s="188" t="s">
        <v>1518</v>
      </c>
      <c r="G905" s="188" t="s">
        <v>1533</v>
      </c>
      <c r="H905" s="215" t="s">
        <v>669</v>
      </c>
      <c r="I905" s="189" t="s">
        <v>670</v>
      </c>
      <c r="J905" s="930"/>
      <c r="K905" s="1085"/>
      <c r="L905" s="1101"/>
      <c r="M905" s="930"/>
      <c r="N905" s="930"/>
      <c r="O905" s="932"/>
      <c r="P905" s="1112"/>
      <c r="Q905" s="960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</row>
    <row r="906" spans="1:37" s="41" customFormat="1" ht="16.5" hidden="1" customHeight="1">
      <c r="A906" s="919"/>
      <c r="B906" s="914"/>
      <c r="C906" s="187">
        <v>7</v>
      </c>
      <c r="D906" s="188" t="s">
        <v>11</v>
      </c>
      <c r="E906" s="188" t="s">
        <v>1531</v>
      </c>
      <c r="F906" s="188" t="s">
        <v>1518</v>
      </c>
      <c r="G906" s="188" t="s">
        <v>1534</v>
      </c>
      <c r="H906" s="215" t="s">
        <v>669</v>
      </c>
      <c r="I906" s="189" t="s">
        <v>670</v>
      </c>
      <c r="J906" s="930"/>
      <c r="K906" s="1085"/>
      <c r="L906" s="1101"/>
      <c r="M906" s="930"/>
      <c r="N906" s="930"/>
      <c r="O906" s="932"/>
      <c r="P906" s="1112"/>
      <c r="Q906" s="960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</row>
    <row r="907" spans="1:37" s="41" customFormat="1" ht="16.5" hidden="1" customHeight="1">
      <c r="A907" s="919"/>
      <c r="B907" s="914"/>
      <c r="C907" s="187">
        <v>8</v>
      </c>
      <c r="D907" s="188" t="s">
        <v>11</v>
      </c>
      <c r="E907" s="188" t="s">
        <v>1527</v>
      </c>
      <c r="F907" s="188" t="s">
        <v>1518</v>
      </c>
      <c r="G907" s="188" t="s">
        <v>1535</v>
      </c>
      <c r="H907" s="215" t="s">
        <v>669</v>
      </c>
      <c r="I907" s="189" t="s">
        <v>670</v>
      </c>
      <c r="J907" s="930"/>
      <c r="K907" s="1085"/>
      <c r="L907" s="1101"/>
      <c r="M907" s="930"/>
      <c r="N907" s="930"/>
      <c r="O907" s="932"/>
      <c r="P907" s="1112"/>
      <c r="Q907" s="960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</row>
    <row r="908" spans="1:37" s="41" customFormat="1" ht="16.5" hidden="1" customHeight="1">
      <c r="A908" s="919"/>
      <c r="B908" s="914"/>
      <c r="C908" s="187">
        <v>9</v>
      </c>
      <c r="D908" s="188" t="s">
        <v>11</v>
      </c>
      <c r="E908" s="188" t="s">
        <v>1527</v>
      </c>
      <c r="F908" s="188" t="s">
        <v>1518</v>
      </c>
      <c r="G908" s="188" t="s">
        <v>1536</v>
      </c>
      <c r="H908" s="215" t="s">
        <v>669</v>
      </c>
      <c r="I908" s="189" t="s">
        <v>670</v>
      </c>
      <c r="J908" s="930"/>
      <c r="K908" s="1085"/>
      <c r="L908" s="1101"/>
      <c r="M908" s="930"/>
      <c r="N908" s="930"/>
      <c r="O908" s="932"/>
      <c r="P908" s="1112"/>
      <c r="Q908" s="960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</row>
    <row r="909" spans="1:37" s="41" customFormat="1" ht="16.5" hidden="1" customHeight="1">
      <c r="A909" s="919"/>
      <c r="B909" s="914"/>
      <c r="C909" s="187">
        <v>10</v>
      </c>
      <c r="D909" s="188" t="s">
        <v>11</v>
      </c>
      <c r="E909" s="188" t="s">
        <v>1537</v>
      </c>
      <c r="F909" s="188" t="s">
        <v>1518</v>
      </c>
      <c r="G909" s="188" t="s">
        <v>1538</v>
      </c>
      <c r="H909" s="215" t="s">
        <v>669</v>
      </c>
      <c r="I909" s="189" t="s">
        <v>670</v>
      </c>
      <c r="J909" s="930"/>
      <c r="K909" s="1085"/>
      <c r="L909" s="1101"/>
      <c r="M909" s="930"/>
      <c r="N909" s="930"/>
      <c r="O909" s="932"/>
      <c r="P909" s="1112"/>
      <c r="Q909" s="960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</row>
    <row r="910" spans="1:37" s="41" customFormat="1" ht="16.5" hidden="1" customHeight="1">
      <c r="A910" s="919"/>
      <c r="B910" s="914"/>
      <c r="C910" s="187">
        <v>11</v>
      </c>
      <c r="D910" s="188" t="s">
        <v>673</v>
      </c>
      <c r="E910" s="188" t="s">
        <v>1539</v>
      </c>
      <c r="F910" s="188" t="s">
        <v>3660</v>
      </c>
      <c r="G910" s="188" t="s">
        <v>1540</v>
      </c>
      <c r="H910" s="215" t="s">
        <v>669</v>
      </c>
      <c r="I910" s="189" t="s">
        <v>670</v>
      </c>
      <c r="J910" s="930"/>
      <c r="K910" s="1085"/>
      <c r="L910" s="1101"/>
      <c r="M910" s="930"/>
      <c r="N910" s="930"/>
      <c r="O910" s="932"/>
      <c r="P910" s="1112"/>
      <c r="Q910" s="960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</row>
    <row r="911" spans="1:37" s="41" customFormat="1" ht="16.5" hidden="1" customHeight="1">
      <c r="A911" s="919"/>
      <c r="B911" s="914"/>
      <c r="C911" s="187">
        <v>12</v>
      </c>
      <c r="D911" s="188" t="s">
        <v>673</v>
      </c>
      <c r="E911" s="188" t="s">
        <v>1541</v>
      </c>
      <c r="F911" s="188" t="s">
        <v>1518</v>
      </c>
      <c r="G911" s="188" t="s">
        <v>1542</v>
      </c>
      <c r="H911" s="215" t="s">
        <v>669</v>
      </c>
      <c r="I911" s="189" t="s">
        <v>670</v>
      </c>
      <c r="J911" s="930"/>
      <c r="K911" s="1085"/>
      <c r="L911" s="1101"/>
      <c r="M911" s="930"/>
      <c r="N911" s="930"/>
      <c r="O911" s="932"/>
      <c r="P911" s="1112"/>
      <c r="Q911" s="960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</row>
    <row r="912" spans="1:37" s="41" customFormat="1" ht="16.5" hidden="1" customHeight="1">
      <c r="A912" s="919"/>
      <c r="B912" s="914"/>
      <c r="C912" s="187">
        <v>13</v>
      </c>
      <c r="D912" s="188" t="s">
        <v>673</v>
      </c>
      <c r="E912" s="188" t="s">
        <v>1525</v>
      </c>
      <c r="F912" s="188" t="s">
        <v>1518</v>
      </c>
      <c r="G912" s="188" t="s">
        <v>3661</v>
      </c>
      <c r="H912" s="215" t="s">
        <v>669</v>
      </c>
      <c r="I912" s="189" t="s">
        <v>670</v>
      </c>
      <c r="J912" s="930"/>
      <c r="K912" s="1085"/>
      <c r="L912" s="1101"/>
      <c r="M912" s="930"/>
      <c r="N912" s="930"/>
      <c r="O912" s="932"/>
      <c r="P912" s="1112"/>
      <c r="Q912" s="960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</row>
    <row r="913" spans="1:37" s="41" customFormat="1" ht="16.5" hidden="1" customHeight="1">
      <c r="A913" s="919"/>
      <c r="B913" s="914"/>
      <c r="C913" s="187">
        <v>14</v>
      </c>
      <c r="D913" s="188" t="s">
        <v>673</v>
      </c>
      <c r="E913" s="188" t="s">
        <v>1543</v>
      </c>
      <c r="F913" s="188" t="s">
        <v>1518</v>
      </c>
      <c r="G913" s="188" t="s">
        <v>1544</v>
      </c>
      <c r="H913" s="215" t="s">
        <v>659</v>
      </c>
      <c r="I913" s="189" t="s">
        <v>670</v>
      </c>
      <c r="J913" s="930"/>
      <c r="K913" s="1085"/>
      <c r="L913" s="1101"/>
      <c r="M913" s="930"/>
      <c r="N913" s="930"/>
      <c r="O913" s="932"/>
      <c r="P913" s="1112"/>
      <c r="Q913" s="960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</row>
    <row r="914" spans="1:37" s="41" customFormat="1" ht="16.5" hidden="1" customHeight="1">
      <c r="A914" s="919"/>
      <c r="B914" s="914"/>
      <c r="C914" s="187">
        <v>15</v>
      </c>
      <c r="D914" s="188" t="s">
        <v>673</v>
      </c>
      <c r="E914" s="188" t="s">
        <v>1539</v>
      </c>
      <c r="F914" s="188" t="s">
        <v>1518</v>
      </c>
      <c r="G914" s="188" t="s">
        <v>1545</v>
      </c>
      <c r="H914" s="215" t="s">
        <v>659</v>
      </c>
      <c r="I914" s="189" t="s">
        <v>670</v>
      </c>
      <c r="J914" s="930"/>
      <c r="K914" s="1085"/>
      <c r="L914" s="1101"/>
      <c r="M914" s="930"/>
      <c r="N914" s="930"/>
      <c r="O914" s="932"/>
      <c r="P914" s="1112"/>
      <c r="Q914" s="960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</row>
    <row r="915" spans="1:37" s="41" customFormat="1" ht="16.5" hidden="1" customHeight="1">
      <c r="A915" s="919"/>
      <c r="B915" s="914"/>
      <c r="C915" s="187">
        <v>16</v>
      </c>
      <c r="D915" s="188" t="s">
        <v>673</v>
      </c>
      <c r="E915" s="188" t="s">
        <v>1531</v>
      </c>
      <c r="F915" s="188" t="s">
        <v>1518</v>
      </c>
      <c r="G915" s="188" t="s">
        <v>1546</v>
      </c>
      <c r="H915" s="215" t="s">
        <v>669</v>
      </c>
      <c r="I915" s="189" t="s">
        <v>670</v>
      </c>
      <c r="J915" s="930"/>
      <c r="K915" s="1085"/>
      <c r="L915" s="1101"/>
      <c r="M915" s="930"/>
      <c r="N915" s="930"/>
      <c r="O915" s="932"/>
      <c r="P915" s="1112"/>
      <c r="Q915" s="960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</row>
    <row r="916" spans="1:37" s="41" customFormat="1" ht="16.5" hidden="1" customHeight="1">
      <c r="A916" s="919"/>
      <c r="B916" s="914"/>
      <c r="C916" s="187">
        <v>17</v>
      </c>
      <c r="D916" s="188" t="s">
        <v>673</v>
      </c>
      <c r="E916" s="188" t="s">
        <v>1547</v>
      </c>
      <c r="F916" s="188" t="s">
        <v>1518</v>
      </c>
      <c r="G916" s="188" t="s">
        <v>1548</v>
      </c>
      <c r="H916" s="215" t="s">
        <v>659</v>
      </c>
      <c r="I916" s="189" t="s">
        <v>670</v>
      </c>
      <c r="J916" s="930"/>
      <c r="K916" s="1085"/>
      <c r="L916" s="1101"/>
      <c r="M916" s="930"/>
      <c r="N916" s="930"/>
      <c r="O916" s="932"/>
      <c r="P916" s="1112"/>
      <c r="Q916" s="960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</row>
    <row r="917" spans="1:37" s="41" customFormat="1" ht="16.5" hidden="1" customHeight="1">
      <c r="A917" s="919"/>
      <c r="B917" s="914"/>
      <c r="C917" s="187">
        <v>18</v>
      </c>
      <c r="D917" s="188" t="s">
        <v>673</v>
      </c>
      <c r="E917" s="188" t="s">
        <v>1549</v>
      </c>
      <c r="F917" s="188" t="s">
        <v>1518</v>
      </c>
      <c r="G917" s="188" t="s">
        <v>1550</v>
      </c>
      <c r="H917" s="215" t="s">
        <v>669</v>
      </c>
      <c r="I917" s="189" t="s">
        <v>670</v>
      </c>
      <c r="J917" s="930"/>
      <c r="K917" s="1085"/>
      <c r="L917" s="1101"/>
      <c r="M917" s="930"/>
      <c r="N917" s="930"/>
      <c r="O917" s="932"/>
      <c r="P917" s="1112"/>
      <c r="Q917" s="960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</row>
    <row r="918" spans="1:37" s="41" customFormat="1" ht="16.5" hidden="1" customHeight="1">
      <c r="A918" s="919"/>
      <c r="B918" s="914"/>
      <c r="C918" s="187">
        <v>19</v>
      </c>
      <c r="D918" s="188" t="s">
        <v>673</v>
      </c>
      <c r="E918" s="188" t="s">
        <v>1539</v>
      </c>
      <c r="F918" s="188" t="s">
        <v>1518</v>
      </c>
      <c r="G918" s="188" t="s">
        <v>1551</v>
      </c>
      <c r="H918" s="215" t="s">
        <v>669</v>
      </c>
      <c r="I918" s="189" t="s">
        <v>670</v>
      </c>
      <c r="J918" s="930"/>
      <c r="K918" s="1085"/>
      <c r="L918" s="1101"/>
      <c r="M918" s="930"/>
      <c r="N918" s="930"/>
      <c r="O918" s="932"/>
      <c r="P918" s="1112"/>
      <c r="Q918" s="960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</row>
    <row r="919" spans="1:37" s="41" customFormat="1" ht="16.5" hidden="1" customHeight="1">
      <c r="A919" s="919"/>
      <c r="B919" s="914"/>
      <c r="C919" s="187">
        <v>20</v>
      </c>
      <c r="D919" s="188" t="s">
        <v>3662</v>
      </c>
      <c r="E919" s="188" t="s">
        <v>1539</v>
      </c>
      <c r="F919" s="188" t="s">
        <v>1518</v>
      </c>
      <c r="G919" s="188" t="s">
        <v>1552</v>
      </c>
      <c r="H919" s="215" t="s">
        <v>669</v>
      </c>
      <c r="I919" s="189" t="s">
        <v>670</v>
      </c>
      <c r="J919" s="930"/>
      <c r="K919" s="1085"/>
      <c r="L919" s="1101"/>
      <c r="M919" s="930"/>
      <c r="N919" s="930"/>
      <c r="O919" s="932"/>
      <c r="P919" s="1112"/>
      <c r="Q919" s="960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</row>
    <row r="920" spans="1:37" s="41" customFormat="1" ht="16.5" hidden="1" customHeight="1">
      <c r="A920" s="919"/>
      <c r="B920" s="914"/>
      <c r="C920" s="187">
        <v>21</v>
      </c>
      <c r="D920" s="188" t="s">
        <v>673</v>
      </c>
      <c r="E920" s="188" t="s">
        <v>3663</v>
      </c>
      <c r="F920" s="188" t="s">
        <v>1518</v>
      </c>
      <c r="G920" s="188" t="s">
        <v>1553</v>
      </c>
      <c r="H920" s="215" t="s">
        <v>669</v>
      </c>
      <c r="I920" s="189" t="s">
        <v>670</v>
      </c>
      <c r="J920" s="930"/>
      <c r="K920" s="1085"/>
      <c r="L920" s="1101"/>
      <c r="M920" s="930"/>
      <c r="N920" s="930"/>
      <c r="O920" s="932"/>
      <c r="P920" s="1112"/>
      <c r="Q920" s="960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</row>
    <row r="921" spans="1:37" s="41" customFormat="1" ht="16.5" hidden="1" customHeight="1">
      <c r="A921" s="919"/>
      <c r="B921" s="914"/>
      <c r="C921" s="145">
        <v>22</v>
      </c>
      <c r="D921" s="539" t="s">
        <v>673</v>
      </c>
      <c r="E921" s="539" t="s">
        <v>1554</v>
      </c>
      <c r="F921" s="539" t="s">
        <v>1518</v>
      </c>
      <c r="G921" s="539" t="s">
        <v>1538</v>
      </c>
      <c r="H921" s="132" t="s">
        <v>669</v>
      </c>
      <c r="I921" s="532" t="s">
        <v>670</v>
      </c>
      <c r="J921" s="930"/>
      <c r="K921" s="1085"/>
      <c r="L921" s="1101"/>
      <c r="M921" s="930"/>
      <c r="N921" s="930"/>
      <c r="O921" s="932"/>
      <c r="P921" s="1112"/>
      <c r="Q921" s="960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</row>
    <row r="922" spans="1:37" s="41" customFormat="1" ht="16.5" hidden="1" customHeight="1">
      <c r="A922" s="919"/>
      <c r="B922" s="914"/>
      <c r="C922" s="145">
        <v>23</v>
      </c>
      <c r="D922" s="539" t="s">
        <v>673</v>
      </c>
      <c r="E922" s="539" t="s">
        <v>1555</v>
      </c>
      <c r="F922" s="539" t="s">
        <v>1518</v>
      </c>
      <c r="G922" s="539" t="s">
        <v>1556</v>
      </c>
      <c r="H922" s="132" t="s">
        <v>669</v>
      </c>
      <c r="I922" s="532" t="s">
        <v>670</v>
      </c>
      <c r="J922" s="930"/>
      <c r="K922" s="1085"/>
      <c r="L922" s="1101"/>
      <c r="M922" s="930"/>
      <c r="N922" s="930"/>
      <c r="O922" s="932"/>
      <c r="P922" s="1112"/>
      <c r="Q922" s="960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</row>
    <row r="923" spans="1:37" s="41" customFormat="1" ht="16.5" hidden="1" customHeight="1">
      <c r="A923" s="919"/>
      <c r="B923" s="914"/>
      <c r="C923" s="145">
        <v>24</v>
      </c>
      <c r="D923" s="539" t="s">
        <v>673</v>
      </c>
      <c r="E923" s="539" t="s">
        <v>1555</v>
      </c>
      <c r="F923" s="539" t="s">
        <v>1518</v>
      </c>
      <c r="G923" s="540" t="s">
        <v>1557</v>
      </c>
      <c r="H923" s="218" t="s">
        <v>659</v>
      </c>
      <c r="I923" s="534" t="s">
        <v>670</v>
      </c>
      <c r="J923" s="902"/>
      <c r="K923" s="1086"/>
      <c r="L923" s="1102"/>
      <c r="M923" s="902"/>
      <c r="N923" s="902"/>
      <c r="O923" s="903"/>
      <c r="P923" s="1112"/>
      <c r="Q923" s="963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</row>
    <row r="924" spans="1:37" s="41" customFormat="1" ht="16.5" hidden="1" customHeight="1" thickBot="1">
      <c r="A924" s="920"/>
      <c r="B924" s="915"/>
      <c r="C924" s="147">
        <v>25</v>
      </c>
      <c r="D924" s="541" t="s">
        <v>673</v>
      </c>
      <c r="E924" s="541" t="s">
        <v>1558</v>
      </c>
      <c r="F924" s="541" t="s">
        <v>1518</v>
      </c>
      <c r="G924" s="541" t="s">
        <v>1559</v>
      </c>
      <c r="H924" s="130" t="s">
        <v>659</v>
      </c>
      <c r="I924" s="533" t="s">
        <v>670</v>
      </c>
      <c r="J924" s="931"/>
      <c r="K924" s="1087"/>
      <c r="L924" s="1103"/>
      <c r="M924" s="931"/>
      <c r="N924" s="931"/>
      <c r="O924" s="933"/>
      <c r="P924" s="1113"/>
      <c r="Q924" s="964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</row>
    <row r="925" spans="1:37" s="41" customFormat="1" ht="16.5" hidden="1" customHeight="1">
      <c r="A925" s="856">
        <v>76</v>
      </c>
      <c r="B925" s="853" t="s">
        <v>3664</v>
      </c>
      <c r="C925" s="59">
        <v>1</v>
      </c>
      <c r="D925" s="535" t="s">
        <v>3665</v>
      </c>
      <c r="E925" s="535" t="s">
        <v>96</v>
      </c>
      <c r="F925" s="535" t="s">
        <v>3666</v>
      </c>
      <c r="G925" s="535" t="s">
        <v>4366</v>
      </c>
      <c r="H925" s="97" t="s">
        <v>3659</v>
      </c>
      <c r="I925" s="53" t="s">
        <v>3500</v>
      </c>
      <c r="J925" s="896" t="s">
        <v>1143</v>
      </c>
      <c r="K925" s="1047" t="s">
        <v>3667</v>
      </c>
      <c r="L925" s="893" t="s">
        <v>3571</v>
      </c>
      <c r="M925" s="896" t="s">
        <v>3668</v>
      </c>
      <c r="N925" s="896" t="s">
        <v>3669</v>
      </c>
      <c r="O925" s="890" t="s">
        <v>3670</v>
      </c>
      <c r="P925" s="1126"/>
      <c r="Q925" s="965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</row>
    <row r="926" spans="1:37" s="41" customFormat="1" ht="16.5" hidden="1" customHeight="1">
      <c r="A926" s="1050"/>
      <c r="B926" s="854"/>
      <c r="C926" s="62">
        <v>2</v>
      </c>
      <c r="D926" s="536" t="s">
        <v>11</v>
      </c>
      <c r="E926" s="536" t="s">
        <v>96</v>
      </c>
      <c r="F926" s="536" t="s">
        <v>3671</v>
      </c>
      <c r="G926" s="536" t="s">
        <v>1849</v>
      </c>
      <c r="H926" s="98" t="s">
        <v>3659</v>
      </c>
      <c r="I926" s="55" t="s">
        <v>3500</v>
      </c>
      <c r="J926" s="1098"/>
      <c r="K926" s="1048"/>
      <c r="L926" s="894"/>
      <c r="M926" s="897"/>
      <c r="N926" s="897"/>
      <c r="O926" s="891"/>
      <c r="P926" s="1127"/>
      <c r="Q926" s="966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</row>
    <row r="927" spans="1:37" s="41" customFormat="1" ht="16.5" hidden="1" customHeight="1">
      <c r="A927" s="1050"/>
      <c r="B927" s="854"/>
      <c r="C927" s="62">
        <v>3</v>
      </c>
      <c r="D927" s="536" t="s">
        <v>11</v>
      </c>
      <c r="E927" s="536" t="s">
        <v>48</v>
      </c>
      <c r="F927" s="536" t="s">
        <v>3672</v>
      </c>
      <c r="G927" s="536" t="s">
        <v>3673</v>
      </c>
      <c r="H927" s="98" t="s">
        <v>3659</v>
      </c>
      <c r="I927" s="55" t="s">
        <v>3506</v>
      </c>
      <c r="J927" s="1099" t="s">
        <v>3674</v>
      </c>
      <c r="K927" s="1048"/>
      <c r="L927" s="894"/>
      <c r="M927" s="897"/>
      <c r="N927" s="897"/>
      <c r="O927" s="891"/>
      <c r="P927" s="1127"/>
      <c r="Q927" s="966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</row>
    <row r="928" spans="1:37" s="41" customFormat="1" ht="16.5" hidden="1" customHeight="1">
      <c r="A928" s="1050"/>
      <c r="B928" s="854"/>
      <c r="C928" s="62">
        <v>4</v>
      </c>
      <c r="D928" s="536" t="s">
        <v>11</v>
      </c>
      <c r="E928" s="536" t="s">
        <v>3675</v>
      </c>
      <c r="F928" s="536" t="s">
        <v>3676</v>
      </c>
      <c r="G928" s="536" t="s">
        <v>1561</v>
      </c>
      <c r="H928" s="98" t="s">
        <v>3659</v>
      </c>
      <c r="I928" s="55" t="s">
        <v>3506</v>
      </c>
      <c r="J928" s="897"/>
      <c r="K928" s="1048"/>
      <c r="L928" s="894"/>
      <c r="M928" s="897"/>
      <c r="N928" s="897"/>
      <c r="O928" s="891"/>
      <c r="P928" s="1127"/>
      <c r="Q928" s="966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</row>
    <row r="929" spans="1:37" s="41" customFormat="1" ht="16.5" hidden="1" customHeight="1">
      <c r="A929" s="1050"/>
      <c r="B929" s="854"/>
      <c r="C929" s="62">
        <v>5</v>
      </c>
      <c r="D929" s="536" t="s">
        <v>11</v>
      </c>
      <c r="E929" s="536" t="s">
        <v>3677</v>
      </c>
      <c r="F929" s="536" t="s">
        <v>3678</v>
      </c>
      <c r="G929" s="536" t="s">
        <v>3679</v>
      </c>
      <c r="H929" s="98" t="s">
        <v>3659</v>
      </c>
      <c r="I929" s="55" t="s">
        <v>670</v>
      </c>
      <c r="J929" s="897"/>
      <c r="K929" s="1048"/>
      <c r="L929" s="894"/>
      <c r="M929" s="897"/>
      <c r="N929" s="897"/>
      <c r="O929" s="891"/>
      <c r="P929" s="1127"/>
      <c r="Q929" s="966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</row>
    <row r="930" spans="1:37" s="41" customFormat="1" ht="16.5" hidden="1" customHeight="1">
      <c r="A930" s="1050"/>
      <c r="B930" s="854"/>
      <c r="C930" s="62">
        <v>6</v>
      </c>
      <c r="D930" s="536" t="s">
        <v>11</v>
      </c>
      <c r="E930" s="536" t="s">
        <v>775</v>
      </c>
      <c r="F930" s="536" t="s">
        <v>1562</v>
      </c>
      <c r="G930" s="536" t="s">
        <v>1563</v>
      </c>
      <c r="H930" s="98" t="s">
        <v>659</v>
      </c>
      <c r="I930" s="55" t="s">
        <v>670</v>
      </c>
      <c r="J930" s="897"/>
      <c r="K930" s="1048"/>
      <c r="L930" s="894"/>
      <c r="M930" s="897"/>
      <c r="N930" s="897"/>
      <c r="O930" s="891"/>
      <c r="P930" s="1127"/>
      <c r="Q930" s="966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</row>
    <row r="931" spans="1:37" s="41" customFormat="1" ht="16.5" hidden="1" customHeight="1">
      <c r="A931" s="1050"/>
      <c r="B931" s="854"/>
      <c r="C931" s="62">
        <v>7</v>
      </c>
      <c r="D931" s="536" t="s">
        <v>11</v>
      </c>
      <c r="E931" s="536" t="s">
        <v>3680</v>
      </c>
      <c r="F931" s="536" t="s">
        <v>714</v>
      </c>
      <c r="G931" s="536" t="s">
        <v>1668</v>
      </c>
      <c r="H931" s="98" t="s">
        <v>669</v>
      </c>
      <c r="I931" s="55" t="s">
        <v>670</v>
      </c>
      <c r="J931" s="897"/>
      <c r="K931" s="1048"/>
      <c r="L931" s="894"/>
      <c r="M931" s="897"/>
      <c r="N931" s="897"/>
      <c r="O931" s="891"/>
      <c r="P931" s="1127"/>
      <c r="Q931" s="966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</row>
    <row r="932" spans="1:37" s="41" customFormat="1" ht="16.5" hidden="1" customHeight="1">
      <c r="A932" s="1050"/>
      <c r="B932" s="854"/>
      <c r="C932" s="62">
        <v>8</v>
      </c>
      <c r="D932" s="536" t="s">
        <v>11</v>
      </c>
      <c r="E932" s="536" t="s">
        <v>1564</v>
      </c>
      <c r="F932" s="536" t="s">
        <v>937</v>
      </c>
      <c r="G932" s="536" t="s">
        <v>1565</v>
      </c>
      <c r="H932" s="98" t="s">
        <v>659</v>
      </c>
      <c r="I932" s="55" t="s">
        <v>670</v>
      </c>
      <c r="J932" s="897"/>
      <c r="K932" s="1048"/>
      <c r="L932" s="894"/>
      <c r="M932" s="897"/>
      <c r="N932" s="897"/>
      <c r="O932" s="891"/>
      <c r="P932" s="1127"/>
      <c r="Q932" s="966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</row>
    <row r="933" spans="1:37" s="41" customFormat="1" ht="16.5" hidden="1" customHeight="1">
      <c r="A933" s="1050"/>
      <c r="B933" s="854"/>
      <c r="C933" s="62">
        <v>9</v>
      </c>
      <c r="D933" s="536" t="s">
        <v>11</v>
      </c>
      <c r="E933" s="536" t="s">
        <v>1566</v>
      </c>
      <c r="F933" s="536" t="s">
        <v>937</v>
      </c>
      <c r="G933" s="536" t="s">
        <v>1567</v>
      </c>
      <c r="H933" s="98" t="s">
        <v>669</v>
      </c>
      <c r="I933" s="55" t="s">
        <v>670</v>
      </c>
      <c r="J933" s="897"/>
      <c r="K933" s="1048"/>
      <c r="L933" s="894"/>
      <c r="M933" s="897"/>
      <c r="N933" s="897"/>
      <c r="O933" s="891"/>
      <c r="P933" s="1127"/>
      <c r="Q933" s="966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</row>
    <row r="934" spans="1:37" s="41" customFormat="1" ht="16.5" hidden="1" customHeight="1" thickBot="1">
      <c r="A934" s="1051"/>
      <c r="B934" s="855"/>
      <c r="C934" s="64">
        <v>10</v>
      </c>
      <c r="D934" s="537" t="s">
        <v>11</v>
      </c>
      <c r="E934" s="537" t="s">
        <v>1568</v>
      </c>
      <c r="F934" s="537" t="s">
        <v>1494</v>
      </c>
      <c r="G934" s="537" t="s">
        <v>1569</v>
      </c>
      <c r="H934" s="99" t="s">
        <v>659</v>
      </c>
      <c r="I934" s="57" t="s">
        <v>670</v>
      </c>
      <c r="J934" s="898"/>
      <c r="K934" s="1049"/>
      <c r="L934" s="895"/>
      <c r="M934" s="898"/>
      <c r="N934" s="898"/>
      <c r="O934" s="892"/>
      <c r="P934" s="1128"/>
      <c r="Q934" s="967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</row>
    <row r="935" spans="1:37" s="41" customFormat="1" ht="16.5" hidden="1" customHeight="1">
      <c r="A935" s="857">
        <v>77</v>
      </c>
      <c r="B935" s="1007" t="s">
        <v>1570</v>
      </c>
      <c r="C935" s="53">
        <v>1</v>
      </c>
      <c r="D935" s="535" t="s">
        <v>657</v>
      </c>
      <c r="E935" s="535" t="s">
        <v>96</v>
      </c>
      <c r="F935" s="535" t="s">
        <v>658</v>
      </c>
      <c r="G935" s="82" t="s">
        <v>4366</v>
      </c>
      <c r="H935" s="61" t="s">
        <v>659</v>
      </c>
      <c r="I935" s="53" t="s">
        <v>660</v>
      </c>
      <c r="J935" s="896" t="s">
        <v>35</v>
      </c>
      <c r="K935" s="997" t="s">
        <v>679</v>
      </c>
      <c r="L935" s="893" t="s">
        <v>1501</v>
      </c>
      <c r="M935" s="896" t="s">
        <v>1522</v>
      </c>
      <c r="N935" s="896" t="s">
        <v>1560</v>
      </c>
      <c r="O935" s="890" t="s">
        <v>1572</v>
      </c>
      <c r="P935" s="1126"/>
      <c r="Q935" s="968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</row>
    <row r="936" spans="1:37" s="41" customFormat="1" ht="16.5" hidden="1" customHeight="1">
      <c r="A936" s="857"/>
      <c r="B936" s="1007"/>
      <c r="C936" s="90">
        <v>2</v>
      </c>
      <c r="D936" s="91" t="s">
        <v>673</v>
      </c>
      <c r="E936" s="91" t="s">
        <v>96</v>
      </c>
      <c r="F936" s="91" t="s">
        <v>2145</v>
      </c>
      <c r="G936" s="100" t="s">
        <v>1849</v>
      </c>
      <c r="H936" s="101" t="s">
        <v>659</v>
      </c>
      <c r="I936" s="90" t="s">
        <v>660</v>
      </c>
      <c r="J936" s="897"/>
      <c r="K936" s="998"/>
      <c r="L936" s="894"/>
      <c r="M936" s="897"/>
      <c r="N936" s="897"/>
      <c r="O936" s="891"/>
      <c r="P936" s="1127"/>
      <c r="Q936" s="891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</row>
    <row r="937" spans="1:37" s="41" customFormat="1" ht="16.5" hidden="1" customHeight="1">
      <c r="A937" s="857"/>
      <c r="B937" s="1007"/>
      <c r="C937" s="90">
        <v>3</v>
      </c>
      <c r="D937" s="91" t="s">
        <v>673</v>
      </c>
      <c r="E937" s="91" t="s">
        <v>96</v>
      </c>
      <c r="F937" s="91" t="s">
        <v>1502</v>
      </c>
      <c r="G937" s="100" t="s">
        <v>1503</v>
      </c>
      <c r="H937" s="101" t="s">
        <v>659</v>
      </c>
      <c r="I937" s="90" t="s">
        <v>660</v>
      </c>
      <c r="J937" s="897"/>
      <c r="K937" s="998"/>
      <c r="L937" s="894"/>
      <c r="M937" s="897"/>
      <c r="N937" s="897"/>
      <c r="O937" s="891"/>
      <c r="P937" s="1127"/>
      <c r="Q937" s="891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</row>
    <row r="938" spans="1:37" s="41" customFormat="1" ht="16.5" hidden="1" customHeight="1">
      <c r="A938" s="857"/>
      <c r="B938" s="1007"/>
      <c r="C938" s="90">
        <v>4</v>
      </c>
      <c r="D938" s="91" t="s">
        <v>673</v>
      </c>
      <c r="E938" s="91" t="s">
        <v>1564</v>
      </c>
      <c r="F938" s="91" t="s">
        <v>937</v>
      </c>
      <c r="G938" s="100" t="s">
        <v>1565</v>
      </c>
      <c r="H938" s="101" t="s">
        <v>659</v>
      </c>
      <c r="I938" s="90" t="s">
        <v>660</v>
      </c>
      <c r="J938" s="897"/>
      <c r="K938" s="998"/>
      <c r="L938" s="894"/>
      <c r="M938" s="897"/>
      <c r="N938" s="897"/>
      <c r="O938" s="891"/>
      <c r="P938" s="1127"/>
      <c r="Q938" s="891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</row>
    <row r="939" spans="1:37" s="41" customFormat="1" ht="16.5" hidden="1" customHeight="1">
      <c r="A939" s="857"/>
      <c r="B939" s="1007"/>
      <c r="C939" s="55">
        <v>5</v>
      </c>
      <c r="D939" s="536" t="s">
        <v>11</v>
      </c>
      <c r="E939" s="536" t="s">
        <v>48</v>
      </c>
      <c r="F939" s="536" t="s">
        <v>62</v>
      </c>
      <c r="G939" s="60" t="s">
        <v>713</v>
      </c>
      <c r="H939" s="63" t="s">
        <v>659</v>
      </c>
      <c r="I939" s="55" t="s">
        <v>670</v>
      </c>
      <c r="J939" s="1099" t="s">
        <v>1571</v>
      </c>
      <c r="K939" s="998"/>
      <c r="L939" s="894"/>
      <c r="M939" s="897"/>
      <c r="N939" s="897"/>
      <c r="O939" s="891"/>
      <c r="P939" s="1127"/>
      <c r="Q939" s="891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</row>
    <row r="940" spans="1:37" s="41" customFormat="1" ht="16.5" hidden="1" customHeight="1">
      <c r="A940" s="857"/>
      <c r="B940" s="1007"/>
      <c r="C940" s="55">
        <v>6</v>
      </c>
      <c r="D940" s="536" t="s">
        <v>11</v>
      </c>
      <c r="E940" s="536" t="s">
        <v>1573</v>
      </c>
      <c r="F940" s="536" t="s">
        <v>808</v>
      </c>
      <c r="G940" s="60" t="s">
        <v>1218</v>
      </c>
      <c r="H940" s="63" t="s">
        <v>669</v>
      </c>
      <c r="I940" s="55" t="s">
        <v>670</v>
      </c>
      <c r="J940" s="897"/>
      <c r="K940" s="998"/>
      <c r="L940" s="894"/>
      <c r="M940" s="897"/>
      <c r="N940" s="897"/>
      <c r="O940" s="891"/>
      <c r="P940" s="1127"/>
      <c r="Q940" s="891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</row>
    <row r="941" spans="1:37" s="41" customFormat="1" ht="16.5" hidden="1" customHeight="1">
      <c r="A941" s="857"/>
      <c r="B941" s="1007"/>
      <c r="C941" s="55">
        <v>7</v>
      </c>
      <c r="D941" s="536" t="s">
        <v>11</v>
      </c>
      <c r="E941" s="536" t="s">
        <v>1574</v>
      </c>
      <c r="F941" s="536" t="s">
        <v>714</v>
      </c>
      <c r="G941" s="60" t="s">
        <v>1575</v>
      </c>
      <c r="H941" s="63" t="s">
        <v>669</v>
      </c>
      <c r="I941" s="55" t="s">
        <v>670</v>
      </c>
      <c r="J941" s="897"/>
      <c r="K941" s="998"/>
      <c r="L941" s="894"/>
      <c r="M941" s="897"/>
      <c r="N941" s="897"/>
      <c r="O941" s="891"/>
      <c r="P941" s="1127"/>
      <c r="Q941" s="891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</row>
    <row r="942" spans="1:37" s="41" customFormat="1" ht="16.5" hidden="1" customHeight="1">
      <c r="A942" s="857"/>
      <c r="B942" s="1007"/>
      <c r="C942" s="55">
        <v>8</v>
      </c>
      <c r="D942" s="536" t="s">
        <v>11</v>
      </c>
      <c r="E942" s="536" t="s">
        <v>1576</v>
      </c>
      <c r="F942" s="536" t="s">
        <v>1011</v>
      </c>
      <c r="G942" s="536" t="s">
        <v>1512</v>
      </c>
      <c r="H942" s="98" t="s">
        <v>669</v>
      </c>
      <c r="I942" s="55" t="s">
        <v>670</v>
      </c>
      <c r="J942" s="897"/>
      <c r="K942" s="998"/>
      <c r="L942" s="894"/>
      <c r="M942" s="897"/>
      <c r="N942" s="897"/>
      <c r="O942" s="891"/>
      <c r="P942" s="1127"/>
      <c r="Q942" s="891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</row>
    <row r="943" spans="1:37" s="41" customFormat="1" ht="16.5" hidden="1" customHeight="1">
      <c r="A943" s="857"/>
      <c r="B943" s="1007"/>
      <c r="C943" s="55">
        <v>9</v>
      </c>
      <c r="D943" s="536" t="s">
        <v>11</v>
      </c>
      <c r="E943" s="536" t="s">
        <v>1010</v>
      </c>
      <c r="F943" s="536" t="s">
        <v>1011</v>
      </c>
      <c r="G943" s="536" t="s">
        <v>1012</v>
      </c>
      <c r="H943" s="98" t="s">
        <v>659</v>
      </c>
      <c r="I943" s="55" t="s">
        <v>670</v>
      </c>
      <c r="J943" s="897"/>
      <c r="K943" s="998"/>
      <c r="L943" s="894"/>
      <c r="M943" s="897"/>
      <c r="N943" s="897"/>
      <c r="O943" s="891"/>
      <c r="P943" s="1127"/>
      <c r="Q943" s="891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</row>
    <row r="944" spans="1:37" s="41" customFormat="1" ht="16.5" hidden="1" customHeight="1">
      <c r="A944" s="857"/>
      <c r="B944" s="1007"/>
      <c r="C944" s="55">
        <v>10</v>
      </c>
      <c r="D944" s="536" t="s">
        <v>11</v>
      </c>
      <c r="E944" s="536" t="s">
        <v>1578</v>
      </c>
      <c r="F944" s="536" t="s">
        <v>675</v>
      </c>
      <c r="G944" s="536" t="s">
        <v>1579</v>
      </c>
      <c r="H944" s="98" t="s">
        <v>659</v>
      </c>
      <c r="I944" s="55" t="s">
        <v>670</v>
      </c>
      <c r="J944" s="897"/>
      <c r="K944" s="998"/>
      <c r="L944" s="894"/>
      <c r="M944" s="897"/>
      <c r="N944" s="897"/>
      <c r="O944" s="891"/>
      <c r="P944" s="1127"/>
      <c r="Q944" s="891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</row>
    <row r="945" spans="1:37" s="41" customFormat="1" ht="16.5" hidden="1" customHeight="1">
      <c r="A945" s="857"/>
      <c r="B945" s="1007"/>
      <c r="C945" s="55">
        <v>11</v>
      </c>
      <c r="D945" s="536" t="s">
        <v>11</v>
      </c>
      <c r="E945" s="536" t="s">
        <v>1580</v>
      </c>
      <c r="F945" s="536" t="s">
        <v>675</v>
      </c>
      <c r="G945" s="536" t="s">
        <v>791</v>
      </c>
      <c r="H945" s="98" t="s">
        <v>669</v>
      </c>
      <c r="I945" s="55" t="s">
        <v>670</v>
      </c>
      <c r="J945" s="897"/>
      <c r="K945" s="998"/>
      <c r="L945" s="894"/>
      <c r="M945" s="897"/>
      <c r="N945" s="897"/>
      <c r="O945" s="891"/>
      <c r="P945" s="1127"/>
      <c r="Q945" s="891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</row>
    <row r="946" spans="1:37" s="41" customFormat="1" ht="16.5" hidden="1" customHeight="1">
      <c r="A946" s="857"/>
      <c r="B946" s="1007"/>
      <c r="C946" s="55">
        <v>12</v>
      </c>
      <c r="D946" s="536" t="s">
        <v>11</v>
      </c>
      <c r="E946" s="536" t="s">
        <v>1581</v>
      </c>
      <c r="F946" s="536" t="s">
        <v>675</v>
      </c>
      <c r="G946" s="536" t="s">
        <v>794</v>
      </c>
      <c r="H946" s="98" t="s">
        <v>669</v>
      </c>
      <c r="I946" s="55" t="s">
        <v>670</v>
      </c>
      <c r="J946" s="897"/>
      <c r="K946" s="998"/>
      <c r="L946" s="894"/>
      <c r="M946" s="897"/>
      <c r="N946" s="897"/>
      <c r="O946" s="891"/>
      <c r="P946" s="1127"/>
      <c r="Q946" s="891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</row>
    <row r="947" spans="1:37" s="41" customFormat="1" ht="16.5" hidden="1" customHeight="1">
      <c r="A947" s="857"/>
      <c r="B947" s="1007"/>
      <c r="C947" s="55">
        <v>13</v>
      </c>
      <c r="D947" s="536" t="s">
        <v>673</v>
      </c>
      <c r="E947" s="536" t="s">
        <v>1568</v>
      </c>
      <c r="F947" s="536" t="s">
        <v>1494</v>
      </c>
      <c r="G947" s="536" t="s">
        <v>1569</v>
      </c>
      <c r="H947" s="98" t="s">
        <v>659</v>
      </c>
      <c r="I947" s="55" t="s">
        <v>670</v>
      </c>
      <c r="J947" s="897"/>
      <c r="K947" s="998"/>
      <c r="L947" s="894"/>
      <c r="M947" s="897"/>
      <c r="N947" s="897"/>
      <c r="O947" s="891"/>
      <c r="P947" s="1127"/>
      <c r="Q947" s="891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</row>
    <row r="948" spans="1:37" s="41" customFormat="1" ht="16.5" hidden="1" customHeight="1">
      <c r="A948" s="857"/>
      <c r="B948" s="1007"/>
      <c r="C948" s="55">
        <v>14</v>
      </c>
      <c r="D948" s="536" t="s">
        <v>673</v>
      </c>
      <c r="E948" s="536" t="s">
        <v>1582</v>
      </c>
      <c r="F948" s="536" t="s">
        <v>1090</v>
      </c>
      <c r="G948" s="536" t="s">
        <v>1583</v>
      </c>
      <c r="H948" s="98" t="s">
        <v>659</v>
      </c>
      <c r="I948" s="55" t="s">
        <v>981</v>
      </c>
      <c r="J948" s="897"/>
      <c r="K948" s="998"/>
      <c r="L948" s="894"/>
      <c r="M948" s="897"/>
      <c r="N948" s="897"/>
      <c r="O948" s="891"/>
      <c r="P948" s="1127"/>
      <c r="Q948" s="891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</row>
    <row r="949" spans="1:37" s="41" customFormat="1" ht="16.5" hidden="1" customHeight="1">
      <c r="A949" s="857"/>
      <c r="B949" s="1007"/>
      <c r="C949" s="55">
        <v>15</v>
      </c>
      <c r="D949" s="536" t="s">
        <v>11</v>
      </c>
      <c r="E949" s="536" t="s">
        <v>3681</v>
      </c>
      <c r="F949" s="536" t="s">
        <v>1562</v>
      </c>
      <c r="G949" s="536" t="s">
        <v>1028</v>
      </c>
      <c r="H949" s="98" t="s">
        <v>659</v>
      </c>
      <c r="I949" s="55" t="s">
        <v>670</v>
      </c>
      <c r="J949" s="897"/>
      <c r="K949" s="998"/>
      <c r="L949" s="894"/>
      <c r="M949" s="897"/>
      <c r="N949" s="897"/>
      <c r="O949" s="891"/>
      <c r="P949" s="1127"/>
      <c r="Q949" s="891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</row>
    <row r="950" spans="1:37" s="41" customFormat="1" ht="16.5" hidden="1" customHeight="1" thickBot="1">
      <c r="A950" s="858"/>
      <c r="B950" s="1008"/>
      <c r="C950" s="57">
        <v>16</v>
      </c>
      <c r="D950" s="537" t="s">
        <v>11</v>
      </c>
      <c r="E950" s="537" t="s">
        <v>3682</v>
      </c>
      <c r="F950" s="537" t="s">
        <v>1562</v>
      </c>
      <c r="G950" s="537" t="s">
        <v>3683</v>
      </c>
      <c r="H950" s="99" t="s">
        <v>659</v>
      </c>
      <c r="I950" s="57" t="s">
        <v>670</v>
      </c>
      <c r="J950" s="898"/>
      <c r="K950" s="999"/>
      <c r="L950" s="895"/>
      <c r="M950" s="898"/>
      <c r="N950" s="898"/>
      <c r="O950" s="892"/>
      <c r="P950" s="1128"/>
      <c r="Q950" s="892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</row>
    <row r="951" spans="1:37" s="41" customFormat="1" ht="16.5" hidden="1" customHeight="1" thickBot="1">
      <c r="A951" s="856">
        <v>78</v>
      </c>
      <c r="B951" s="853" t="s">
        <v>4124</v>
      </c>
      <c r="C951" s="713">
        <v>1</v>
      </c>
      <c r="D951" s="719" t="s">
        <v>87</v>
      </c>
      <c r="E951" s="719" t="s">
        <v>96</v>
      </c>
      <c r="F951" s="719" t="s">
        <v>43</v>
      </c>
      <c r="G951" s="126" t="s">
        <v>4366</v>
      </c>
      <c r="H951" s="127" t="s">
        <v>5</v>
      </c>
      <c r="I951" s="728" t="s">
        <v>47</v>
      </c>
      <c r="J951" s="877" t="s">
        <v>4125</v>
      </c>
      <c r="K951" s="912" t="s">
        <v>3996</v>
      </c>
      <c r="L951" s="934" t="s">
        <v>4126</v>
      </c>
      <c r="M951" s="877" t="s">
        <v>4127</v>
      </c>
      <c r="N951" s="877" t="s">
        <v>4128</v>
      </c>
      <c r="O951" s="912" t="s">
        <v>4129</v>
      </c>
      <c r="P951" s="1111"/>
      <c r="Q951" s="96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</row>
    <row r="952" spans="1:37" s="41" customFormat="1" ht="16.5" hidden="1" customHeight="1" thickBot="1">
      <c r="A952" s="857"/>
      <c r="B952" s="854"/>
      <c r="C952" s="83">
        <v>2</v>
      </c>
      <c r="D952" s="160" t="s">
        <v>4014</v>
      </c>
      <c r="E952" s="720" t="s">
        <v>96</v>
      </c>
      <c r="F952" s="720" t="s">
        <v>2207</v>
      </c>
      <c r="G952" s="128" t="s">
        <v>1849</v>
      </c>
      <c r="H952" s="129" t="s">
        <v>5</v>
      </c>
      <c r="I952" s="729" t="s">
        <v>47</v>
      </c>
      <c r="J952" s="1107"/>
      <c r="K952" s="904"/>
      <c r="L952" s="935"/>
      <c r="M952" s="878"/>
      <c r="N952" s="878"/>
      <c r="O952" s="904"/>
      <c r="P952" s="1112"/>
      <c r="Q952" s="910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</row>
    <row r="953" spans="1:37" s="41" customFormat="1" ht="16.5" hidden="1" customHeight="1" thickBot="1">
      <c r="A953" s="857"/>
      <c r="B953" s="854"/>
      <c r="C953" s="83">
        <v>3</v>
      </c>
      <c r="D953" s="160" t="s">
        <v>4014</v>
      </c>
      <c r="E953" s="720" t="s">
        <v>96</v>
      </c>
      <c r="F953" s="720" t="s">
        <v>2211</v>
      </c>
      <c r="G953" s="720" t="s">
        <v>558</v>
      </c>
      <c r="H953" s="132" t="s">
        <v>5</v>
      </c>
      <c r="I953" s="729" t="s">
        <v>47</v>
      </c>
      <c r="J953" s="1108"/>
      <c r="K953" s="904"/>
      <c r="L953" s="935"/>
      <c r="M953" s="878"/>
      <c r="N953" s="878"/>
      <c r="O953" s="904"/>
      <c r="P953" s="1112"/>
      <c r="Q953" s="910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</row>
    <row r="954" spans="1:37" s="41" customFormat="1" ht="16.5" hidden="1" customHeight="1" thickBot="1">
      <c r="A954" s="857"/>
      <c r="B954" s="854"/>
      <c r="C954" s="83">
        <v>4</v>
      </c>
      <c r="D954" s="720" t="s">
        <v>11</v>
      </c>
      <c r="E954" s="720" t="s">
        <v>576</v>
      </c>
      <c r="F954" s="720" t="s">
        <v>354</v>
      </c>
      <c r="G954" s="128" t="s">
        <v>2210</v>
      </c>
      <c r="H954" s="129" t="s">
        <v>6</v>
      </c>
      <c r="I954" s="729" t="s">
        <v>49</v>
      </c>
      <c r="J954" s="902" t="s">
        <v>4130</v>
      </c>
      <c r="K954" s="904"/>
      <c r="L954" s="935"/>
      <c r="M954" s="878"/>
      <c r="N954" s="878"/>
      <c r="O954" s="904"/>
      <c r="P954" s="1112"/>
      <c r="Q954" s="910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</row>
    <row r="955" spans="1:37" s="41" customFormat="1" ht="16.5" hidden="1" customHeight="1" thickBot="1">
      <c r="A955" s="857"/>
      <c r="B955" s="854"/>
      <c r="C955" s="83">
        <v>5</v>
      </c>
      <c r="D955" s="720" t="s">
        <v>11</v>
      </c>
      <c r="E955" s="720" t="s">
        <v>575</v>
      </c>
      <c r="F955" s="720" t="s">
        <v>354</v>
      </c>
      <c r="G955" s="128" t="s">
        <v>2209</v>
      </c>
      <c r="H955" s="129" t="s">
        <v>6</v>
      </c>
      <c r="I955" s="729" t="s">
        <v>49</v>
      </c>
      <c r="J955" s="1107"/>
      <c r="K955" s="904"/>
      <c r="L955" s="935"/>
      <c r="M955" s="878"/>
      <c r="N955" s="878"/>
      <c r="O955" s="904"/>
      <c r="P955" s="1112"/>
      <c r="Q955" s="910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</row>
    <row r="956" spans="1:37" s="41" customFormat="1" ht="16.5" hidden="1" customHeight="1" thickBot="1">
      <c r="A956" s="857"/>
      <c r="B956" s="854"/>
      <c r="C956" s="83">
        <v>6</v>
      </c>
      <c r="D956" s="720" t="s">
        <v>11</v>
      </c>
      <c r="E956" s="720" t="s">
        <v>579</v>
      </c>
      <c r="F956" s="720" t="s">
        <v>199</v>
      </c>
      <c r="G956" s="128" t="s">
        <v>580</v>
      </c>
      <c r="H956" s="129" t="s">
        <v>5</v>
      </c>
      <c r="I956" s="729" t="s">
        <v>49</v>
      </c>
      <c r="J956" s="1107"/>
      <c r="K956" s="904"/>
      <c r="L956" s="935"/>
      <c r="M956" s="878"/>
      <c r="N956" s="878"/>
      <c r="O956" s="904"/>
      <c r="P956" s="1112"/>
      <c r="Q956" s="910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</row>
    <row r="957" spans="1:37" s="41" customFormat="1" ht="16.5" hidden="1" customHeight="1" thickBot="1">
      <c r="A957" s="857"/>
      <c r="B957" s="854"/>
      <c r="C957" s="83">
        <v>7</v>
      </c>
      <c r="D957" s="720" t="s">
        <v>11</v>
      </c>
      <c r="E957" s="720" t="s">
        <v>185</v>
      </c>
      <c r="F957" s="720" t="s">
        <v>574</v>
      </c>
      <c r="G957" s="128" t="s">
        <v>303</v>
      </c>
      <c r="H957" s="129" t="s">
        <v>5</v>
      </c>
      <c r="I957" s="729" t="s">
        <v>49</v>
      </c>
      <c r="J957" s="1107"/>
      <c r="K957" s="904"/>
      <c r="L957" s="935"/>
      <c r="M957" s="878"/>
      <c r="N957" s="878"/>
      <c r="O957" s="904"/>
      <c r="P957" s="1112"/>
      <c r="Q957" s="910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</row>
    <row r="958" spans="1:37" s="41" customFormat="1" ht="16.5" hidden="1" customHeight="1" thickBot="1">
      <c r="A958" s="857"/>
      <c r="B958" s="854"/>
      <c r="C958" s="83">
        <v>8</v>
      </c>
      <c r="D958" s="720" t="s">
        <v>11</v>
      </c>
      <c r="E958" s="720" t="s">
        <v>569</v>
      </c>
      <c r="F958" s="720" t="s">
        <v>570</v>
      </c>
      <c r="G958" s="128" t="s">
        <v>2208</v>
      </c>
      <c r="H958" s="129" t="s">
        <v>5</v>
      </c>
      <c r="I958" s="729" t="s">
        <v>49</v>
      </c>
      <c r="J958" s="1107"/>
      <c r="K958" s="904"/>
      <c r="L958" s="935"/>
      <c r="M958" s="878"/>
      <c r="N958" s="878"/>
      <c r="O958" s="904"/>
      <c r="P958" s="1112"/>
      <c r="Q958" s="910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</row>
    <row r="959" spans="1:37" s="41" customFormat="1" ht="16.5" hidden="1" customHeight="1" thickBot="1">
      <c r="A959" s="857"/>
      <c r="B959" s="854"/>
      <c r="C959" s="83">
        <v>9</v>
      </c>
      <c r="D959" s="720" t="s">
        <v>11</v>
      </c>
      <c r="E959" s="720" t="s">
        <v>567</v>
      </c>
      <c r="F959" s="720" t="s">
        <v>568</v>
      </c>
      <c r="G959" s="128" t="s">
        <v>4131</v>
      </c>
      <c r="H959" s="129" t="s">
        <v>5</v>
      </c>
      <c r="I959" s="729" t="s">
        <v>49</v>
      </c>
      <c r="J959" s="1107"/>
      <c r="K959" s="904"/>
      <c r="L959" s="935"/>
      <c r="M959" s="878"/>
      <c r="N959" s="878"/>
      <c r="O959" s="904"/>
      <c r="P959" s="1112"/>
      <c r="Q959" s="910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</row>
    <row r="960" spans="1:37" s="41" customFormat="1" ht="16.5" hidden="1" customHeight="1" thickBot="1">
      <c r="A960" s="857"/>
      <c r="B960" s="854"/>
      <c r="C960" s="83">
        <v>10</v>
      </c>
      <c r="D960" s="720" t="s">
        <v>11</v>
      </c>
      <c r="E960" s="720" t="s">
        <v>571</v>
      </c>
      <c r="F960" s="720" t="s">
        <v>572</v>
      </c>
      <c r="G960" s="128" t="s">
        <v>573</v>
      </c>
      <c r="H960" s="129" t="s">
        <v>5</v>
      </c>
      <c r="I960" s="729" t="s">
        <v>49</v>
      </c>
      <c r="J960" s="1107"/>
      <c r="K960" s="904"/>
      <c r="L960" s="935"/>
      <c r="M960" s="878"/>
      <c r="N960" s="878"/>
      <c r="O960" s="904"/>
      <c r="P960" s="1112"/>
      <c r="Q960" s="910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</row>
    <row r="961" spans="1:37" s="41" customFormat="1" ht="16.5" hidden="1" customHeight="1" thickBot="1">
      <c r="A961" s="857"/>
      <c r="B961" s="854"/>
      <c r="C961" s="714">
        <v>11</v>
      </c>
      <c r="D961" s="720" t="s">
        <v>11</v>
      </c>
      <c r="E961" s="720" t="s">
        <v>563</v>
      </c>
      <c r="F961" s="720" t="s">
        <v>564</v>
      </c>
      <c r="G961" s="128" t="s">
        <v>410</v>
      </c>
      <c r="H961" s="129" t="s">
        <v>6</v>
      </c>
      <c r="I961" s="729" t="s">
        <v>49</v>
      </c>
      <c r="J961" s="1107"/>
      <c r="K961" s="904"/>
      <c r="L961" s="935"/>
      <c r="M961" s="878"/>
      <c r="N961" s="878"/>
      <c r="O961" s="904"/>
      <c r="P961" s="1112"/>
      <c r="Q961" s="910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</row>
    <row r="962" spans="1:37" s="41" customFormat="1" ht="16.5" hidden="1" customHeight="1" thickBot="1">
      <c r="A962" s="857"/>
      <c r="B962" s="854"/>
      <c r="C962" s="714">
        <v>12</v>
      </c>
      <c r="D962" s="720" t="s">
        <v>11</v>
      </c>
      <c r="E962" s="720" t="s">
        <v>565</v>
      </c>
      <c r="F962" s="720" t="s">
        <v>194</v>
      </c>
      <c r="G962" s="128" t="s">
        <v>566</v>
      </c>
      <c r="H962" s="129" t="s">
        <v>6</v>
      </c>
      <c r="I962" s="729" t="s">
        <v>49</v>
      </c>
      <c r="J962" s="1107"/>
      <c r="K962" s="904"/>
      <c r="L962" s="935"/>
      <c r="M962" s="878"/>
      <c r="N962" s="878"/>
      <c r="O962" s="904"/>
      <c r="P962" s="1112"/>
      <c r="Q962" s="910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</row>
    <row r="963" spans="1:37" s="41" customFormat="1" ht="16.5" hidden="1" customHeight="1" thickBot="1">
      <c r="A963" s="857"/>
      <c r="B963" s="854"/>
      <c r="C963" s="714">
        <v>13</v>
      </c>
      <c r="D963" s="720" t="s">
        <v>11</v>
      </c>
      <c r="E963" s="720" t="s">
        <v>577</v>
      </c>
      <c r="F963" s="720" t="s">
        <v>4132</v>
      </c>
      <c r="G963" s="128" t="s">
        <v>578</v>
      </c>
      <c r="H963" s="129" t="s">
        <v>6</v>
      </c>
      <c r="I963" s="729" t="s">
        <v>49</v>
      </c>
      <c r="J963" s="1107"/>
      <c r="K963" s="904"/>
      <c r="L963" s="935"/>
      <c r="M963" s="878"/>
      <c r="N963" s="878"/>
      <c r="O963" s="904"/>
      <c r="P963" s="1112"/>
      <c r="Q963" s="910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</row>
    <row r="964" spans="1:37" s="41" customFormat="1" ht="16.5" hidden="1" customHeight="1" thickBot="1">
      <c r="A964" s="858"/>
      <c r="B964" s="854"/>
      <c r="C964" s="714">
        <v>14</v>
      </c>
      <c r="D964" s="720" t="s">
        <v>11</v>
      </c>
      <c r="E964" s="720" t="s">
        <v>581</v>
      </c>
      <c r="F964" s="720" t="s">
        <v>582</v>
      </c>
      <c r="G964" s="720" t="s">
        <v>583</v>
      </c>
      <c r="H964" s="132" t="s">
        <v>5</v>
      </c>
      <c r="I964" s="729" t="s">
        <v>49</v>
      </c>
      <c r="J964" s="1109"/>
      <c r="K964" s="904"/>
      <c r="L964" s="935"/>
      <c r="M964" s="878"/>
      <c r="N964" s="878"/>
      <c r="O964" s="904"/>
      <c r="P964" s="1113"/>
      <c r="Q964" s="910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</row>
    <row r="965" spans="1:37" s="41" customFormat="1" ht="16.5" hidden="1" customHeight="1" thickBot="1">
      <c r="A965" s="856">
        <v>79</v>
      </c>
      <c r="B965" s="853" t="s">
        <v>4133</v>
      </c>
      <c r="C965" s="713">
        <v>1</v>
      </c>
      <c r="D965" s="719" t="s">
        <v>4011</v>
      </c>
      <c r="E965" s="719" t="s">
        <v>96</v>
      </c>
      <c r="F965" s="719" t="s">
        <v>3992</v>
      </c>
      <c r="G965" s="719" t="s">
        <v>4366</v>
      </c>
      <c r="H965" s="133" t="s">
        <v>3993</v>
      </c>
      <c r="I965" s="728" t="s">
        <v>3994</v>
      </c>
      <c r="J965" s="877" t="s">
        <v>4134</v>
      </c>
      <c r="K965" s="912" t="s">
        <v>3996</v>
      </c>
      <c r="L965" s="934" t="s">
        <v>4126</v>
      </c>
      <c r="M965" s="877" t="s">
        <v>2212</v>
      </c>
      <c r="N965" s="877" t="s">
        <v>4135</v>
      </c>
      <c r="O965" s="912" t="s">
        <v>4136</v>
      </c>
      <c r="P965" s="1111"/>
      <c r="Q965" s="96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</row>
    <row r="966" spans="1:37" s="41" customFormat="1" ht="16.5" hidden="1" customHeight="1" thickBot="1">
      <c r="A966" s="857"/>
      <c r="B966" s="854"/>
      <c r="C966" s="714">
        <v>2</v>
      </c>
      <c r="D966" s="720" t="s">
        <v>4014</v>
      </c>
      <c r="E966" s="720" t="s">
        <v>96</v>
      </c>
      <c r="F966" s="720" t="s">
        <v>4084</v>
      </c>
      <c r="G966" s="720" t="s">
        <v>1849</v>
      </c>
      <c r="H966" s="132" t="s">
        <v>3993</v>
      </c>
      <c r="I966" s="729" t="s">
        <v>3994</v>
      </c>
      <c r="J966" s="878"/>
      <c r="K966" s="904"/>
      <c r="L966" s="935"/>
      <c r="M966" s="878"/>
      <c r="N966" s="878"/>
      <c r="O966" s="904"/>
      <c r="P966" s="1112"/>
      <c r="Q966" s="910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</row>
    <row r="967" spans="1:37" s="41" customFormat="1" ht="16.5" hidden="1" customHeight="1" thickBot="1">
      <c r="A967" s="857"/>
      <c r="B967" s="854"/>
      <c r="C967" s="714">
        <v>3</v>
      </c>
      <c r="D967" s="720" t="s">
        <v>4014</v>
      </c>
      <c r="E967" s="720" t="s">
        <v>48</v>
      </c>
      <c r="F967" s="720" t="s">
        <v>62</v>
      </c>
      <c r="G967" s="720" t="s">
        <v>4137</v>
      </c>
      <c r="H967" s="132" t="s">
        <v>3993</v>
      </c>
      <c r="I967" s="729" t="s">
        <v>4007</v>
      </c>
      <c r="J967" s="878"/>
      <c r="K967" s="904"/>
      <c r="L967" s="935"/>
      <c r="M967" s="878"/>
      <c r="N967" s="878"/>
      <c r="O967" s="904"/>
      <c r="P967" s="1112"/>
      <c r="Q967" s="910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</row>
    <row r="968" spans="1:37" s="41" customFormat="1" ht="16.5" hidden="1" customHeight="1" thickBot="1">
      <c r="A968" s="857"/>
      <c r="B968" s="854"/>
      <c r="C968" s="714">
        <v>4</v>
      </c>
      <c r="D968" s="720" t="s">
        <v>673</v>
      </c>
      <c r="E968" s="720" t="s">
        <v>4138</v>
      </c>
      <c r="F968" s="720" t="s">
        <v>3988</v>
      </c>
      <c r="G968" s="720" t="s">
        <v>2213</v>
      </c>
      <c r="H968" s="132" t="s">
        <v>3993</v>
      </c>
      <c r="I968" s="729" t="s">
        <v>4007</v>
      </c>
      <c r="J968" s="878"/>
      <c r="K968" s="904"/>
      <c r="L968" s="935"/>
      <c r="M968" s="878"/>
      <c r="N968" s="878"/>
      <c r="O968" s="904"/>
      <c r="P968" s="1112"/>
      <c r="Q968" s="910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</row>
    <row r="969" spans="1:37" s="41" customFormat="1" ht="16.5" hidden="1" customHeight="1" thickBot="1">
      <c r="A969" s="857"/>
      <c r="B969" s="854"/>
      <c r="C969" s="714">
        <v>5</v>
      </c>
      <c r="D969" s="720" t="s">
        <v>4139</v>
      </c>
      <c r="E969" s="720" t="s">
        <v>4140</v>
      </c>
      <c r="F969" s="720" t="s">
        <v>4004</v>
      </c>
      <c r="G969" s="720" t="s">
        <v>4141</v>
      </c>
      <c r="H969" s="132" t="s">
        <v>4006</v>
      </c>
      <c r="I969" s="729" t="s">
        <v>670</v>
      </c>
      <c r="J969" s="878"/>
      <c r="K969" s="904"/>
      <c r="L969" s="935"/>
      <c r="M969" s="878"/>
      <c r="N969" s="878"/>
      <c r="O969" s="904"/>
      <c r="P969" s="1112"/>
      <c r="Q969" s="910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</row>
    <row r="970" spans="1:37" s="41" customFormat="1" ht="16.5" hidden="1" customHeight="1" thickBot="1">
      <c r="A970" s="857"/>
      <c r="B970" s="854"/>
      <c r="C970" s="714">
        <v>6</v>
      </c>
      <c r="D970" s="720" t="s">
        <v>4139</v>
      </c>
      <c r="E970" s="720" t="s">
        <v>4142</v>
      </c>
      <c r="F970" s="720" t="s">
        <v>714</v>
      </c>
      <c r="G970" s="720" t="s">
        <v>4143</v>
      </c>
      <c r="H970" s="132" t="s">
        <v>3993</v>
      </c>
      <c r="I970" s="729" t="s">
        <v>3987</v>
      </c>
      <c r="J970" s="878"/>
      <c r="K970" s="904"/>
      <c r="L970" s="935"/>
      <c r="M970" s="878"/>
      <c r="N970" s="878"/>
      <c r="O970" s="904"/>
      <c r="P970" s="1112"/>
      <c r="Q970" s="910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</row>
    <row r="971" spans="1:37" s="41" customFormat="1" ht="16.5" hidden="1" customHeight="1" thickBot="1">
      <c r="A971" s="857"/>
      <c r="B971" s="854"/>
      <c r="C971" s="714">
        <v>7</v>
      </c>
      <c r="D971" s="720" t="s">
        <v>4014</v>
      </c>
      <c r="E971" s="720" t="s">
        <v>2214</v>
      </c>
      <c r="F971" s="720" t="s">
        <v>4004</v>
      </c>
      <c r="G971" s="720" t="s">
        <v>753</v>
      </c>
      <c r="H971" s="132" t="s">
        <v>4006</v>
      </c>
      <c r="I971" s="729" t="s">
        <v>670</v>
      </c>
      <c r="J971" s="878"/>
      <c r="K971" s="904"/>
      <c r="L971" s="935"/>
      <c r="M971" s="878"/>
      <c r="N971" s="878"/>
      <c r="O971" s="904"/>
      <c r="P971" s="1112"/>
      <c r="Q971" s="910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</row>
    <row r="972" spans="1:37" s="41" customFormat="1" ht="16.5" hidden="1" customHeight="1" thickBot="1">
      <c r="A972" s="857"/>
      <c r="B972" s="854"/>
      <c r="C972" s="714" t="s">
        <v>4144</v>
      </c>
      <c r="D972" s="720" t="s">
        <v>4014</v>
      </c>
      <c r="E972" s="720" t="s">
        <v>4145</v>
      </c>
      <c r="F972" s="720" t="s">
        <v>4146</v>
      </c>
      <c r="G972" s="720" t="s">
        <v>1584</v>
      </c>
      <c r="H972" s="132" t="s">
        <v>669</v>
      </c>
      <c r="I972" s="729" t="s">
        <v>4007</v>
      </c>
      <c r="J972" s="878"/>
      <c r="K972" s="904"/>
      <c r="L972" s="935"/>
      <c r="M972" s="878"/>
      <c r="N972" s="878"/>
      <c r="O972" s="904"/>
      <c r="P972" s="1112"/>
      <c r="Q972" s="910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</row>
    <row r="973" spans="1:37" s="41" customFormat="1" ht="16.5" hidden="1" customHeight="1" thickBot="1">
      <c r="A973" s="857"/>
      <c r="B973" s="854"/>
      <c r="C973" s="714">
        <v>9</v>
      </c>
      <c r="D973" s="720" t="s">
        <v>4014</v>
      </c>
      <c r="E973" s="720" t="s">
        <v>4147</v>
      </c>
      <c r="F973" s="720" t="s">
        <v>2215</v>
      </c>
      <c r="G973" s="720" t="s">
        <v>953</v>
      </c>
      <c r="H973" s="132" t="s">
        <v>4006</v>
      </c>
      <c r="I973" s="729" t="s">
        <v>4007</v>
      </c>
      <c r="J973" s="878"/>
      <c r="K973" s="904"/>
      <c r="L973" s="935"/>
      <c r="M973" s="878"/>
      <c r="N973" s="878"/>
      <c r="O973" s="904"/>
      <c r="P973" s="1112"/>
      <c r="Q973" s="910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</row>
    <row r="974" spans="1:37" s="41" customFormat="1" ht="16.5" hidden="1" customHeight="1" thickBot="1">
      <c r="A974" s="857"/>
      <c r="B974" s="854"/>
      <c r="C974" s="714">
        <v>10</v>
      </c>
      <c r="D974" s="720" t="s">
        <v>673</v>
      </c>
      <c r="E974" s="720" t="s">
        <v>4148</v>
      </c>
      <c r="F974" s="720" t="s">
        <v>818</v>
      </c>
      <c r="G974" s="720" t="s">
        <v>4149</v>
      </c>
      <c r="H974" s="132" t="s">
        <v>669</v>
      </c>
      <c r="I974" s="729" t="s">
        <v>4007</v>
      </c>
      <c r="J974" s="878"/>
      <c r="K974" s="904"/>
      <c r="L974" s="935"/>
      <c r="M974" s="878"/>
      <c r="N974" s="878"/>
      <c r="O974" s="904"/>
      <c r="P974" s="1112"/>
      <c r="Q974" s="910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</row>
    <row r="975" spans="1:37" s="41" customFormat="1" ht="16.5" hidden="1" customHeight="1" thickBot="1">
      <c r="A975" s="857"/>
      <c r="B975" s="854"/>
      <c r="C975" s="714">
        <v>11</v>
      </c>
      <c r="D975" s="720" t="s">
        <v>4014</v>
      </c>
      <c r="E975" s="720" t="s">
        <v>4150</v>
      </c>
      <c r="F975" s="720" t="s">
        <v>2216</v>
      </c>
      <c r="G975" s="720" t="s">
        <v>4151</v>
      </c>
      <c r="H975" s="132" t="s">
        <v>4006</v>
      </c>
      <c r="I975" s="729" t="s">
        <v>4007</v>
      </c>
      <c r="J975" s="878"/>
      <c r="K975" s="904"/>
      <c r="L975" s="935"/>
      <c r="M975" s="878"/>
      <c r="N975" s="878"/>
      <c r="O975" s="904"/>
      <c r="P975" s="1112"/>
      <c r="Q975" s="910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</row>
    <row r="976" spans="1:37" s="41" customFormat="1" ht="16.5" hidden="1" customHeight="1" thickBot="1">
      <c r="A976" s="857"/>
      <c r="B976" s="854"/>
      <c r="C976" s="81">
        <v>12</v>
      </c>
      <c r="D976" s="720" t="s">
        <v>4014</v>
      </c>
      <c r="E976" s="720" t="s">
        <v>2218</v>
      </c>
      <c r="F976" s="720" t="s">
        <v>45</v>
      </c>
      <c r="G976" s="720" t="s">
        <v>4152</v>
      </c>
      <c r="H976" s="132" t="s">
        <v>4006</v>
      </c>
      <c r="I976" s="729" t="s">
        <v>4007</v>
      </c>
      <c r="J976" s="878"/>
      <c r="K976" s="904"/>
      <c r="L976" s="935"/>
      <c r="M976" s="878"/>
      <c r="N976" s="878"/>
      <c r="O976" s="904"/>
      <c r="P976" s="1112"/>
      <c r="Q976" s="910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</row>
    <row r="977" spans="1:37" s="41" customFormat="1" ht="16.5" hidden="1" customHeight="1" thickBot="1">
      <c r="A977" s="858"/>
      <c r="B977" s="855"/>
      <c r="C977" s="25">
        <v>13</v>
      </c>
      <c r="D977" s="726" t="s">
        <v>4014</v>
      </c>
      <c r="E977" s="726" t="s">
        <v>2219</v>
      </c>
      <c r="F977" s="726" t="s">
        <v>45</v>
      </c>
      <c r="G977" s="726" t="s">
        <v>4153</v>
      </c>
      <c r="H977" s="130" t="s">
        <v>669</v>
      </c>
      <c r="I977" s="730" t="s">
        <v>670</v>
      </c>
      <c r="J977" s="879"/>
      <c r="K977" s="905"/>
      <c r="L977" s="936"/>
      <c r="M977" s="879"/>
      <c r="N977" s="879"/>
      <c r="O977" s="905"/>
      <c r="P977" s="1113"/>
      <c r="Q977" s="910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</row>
    <row r="978" spans="1:37" s="40" customFormat="1" ht="16.5" hidden="1" customHeight="1" thickBot="1">
      <c r="A978" s="880">
        <v>80</v>
      </c>
      <c r="B978" s="853" t="s">
        <v>121</v>
      </c>
      <c r="C978" s="713">
        <v>1</v>
      </c>
      <c r="D978" s="722" t="s">
        <v>2323</v>
      </c>
      <c r="E978" s="722" t="s">
        <v>2324</v>
      </c>
      <c r="F978" s="722" t="s">
        <v>2325</v>
      </c>
      <c r="G978" s="722" t="s">
        <v>123</v>
      </c>
      <c r="H978" s="29" t="s">
        <v>2326</v>
      </c>
      <c r="I978" s="207" t="s">
        <v>2327</v>
      </c>
      <c r="J978" s="847" t="s">
        <v>2328</v>
      </c>
      <c r="K978" s="844" t="s">
        <v>2329</v>
      </c>
      <c r="L978" s="850" t="s">
        <v>2330</v>
      </c>
      <c r="M978" s="847" t="s">
        <v>2331</v>
      </c>
      <c r="N978" s="847" t="s">
        <v>2332</v>
      </c>
      <c r="O978" s="844" t="s">
        <v>2333</v>
      </c>
      <c r="P978" s="1114"/>
      <c r="Q978" s="901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</row>
    <row r="979" spans="1:37" s="40" customFormat="1" ht="16.5" hidden="1" customHeight="1" thickBot="1">
      <c r="A979" s="881"/>
      <c r="B979" s="854"/>
      <c r="C979" s="714">
        <v>2</v>
      </c>
      <c r="D979" s="723" t="s">
        <v>2334</v>
      </c>
      <c r="E979" s="723" t="s">
        <v>48</v>
      </c>
      <c r="F979" s="723" t="s">
        <v>62</v>
      </c>
      <c r="G979" s="723" t="s">
        <v>89</v>
      </c>
      <c r="H979" s="27" t="s">
        <v>2335</v>
      </c>
      <c r="I979" s="208" t="s">
        <v>2336</v>
      </c>
      <c r="J979" s="848"/>
      <c r="K979" s="845"/>
      <c r="L979" s="851"/>
      <c r="M979" s="848"/>
      <c r="N979" s="848"/>
      <c r="O979" s="845"/>
      <c r="P979" s="1115"/>
      <c r="Q979" s="901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</row>
    <row r="980" spans="1:37" s="40" customFormat="1" ht="16.5" hidden="1" customHeight="1" thickBot="1">
      <c r="A980" s="881"/>
      <c r="B980" s="854"/>
      <c r="C980" s="714">
        <v>3</v>
      </c>
      <c r="D980" s="723" t="s">
        <v>673</v>
      </c>
      <c r="E980" s="723" t="s">
        <v>48</v>
      </c>
      <c r="F980" s="723" t="s">
        <v>62</v>
      </c>
      <c r="G980" s="96" t="s">
        <v>2337</v>
      </c>
      <c r="H980" s="27" t="s">
        <v>2338</v>
      </c>
      <c r="I980" s="208" t="s">
        <v>2339</v>
      </c>
      <c r="J980" s="848"/>
      <c r="K980" s="845"/>
      <c r="L980" s="851"/>
      <c r="M980" s="848"/>
      <c r="N980" s="848"/>
      <c r="O980" s="845"/>
      <c r="P980" s="1115"/>
      <c r="Q980" s="901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</row>
    <row r="981" spans="1:37" s="40" customFormat="1" ht="16.5" hidden="1" customHeight="1" thickBot="1">
      <c r="A981" s="881"/>
      <c r="B981" s="854"/>
      <c r="C981" s="714">
        <v>4</v>
      </c>
      <c r="D981" s="723" t="s">
        <v>2334</v>
      </c>
      <c r="E981" s="96" t="s">
        <v>1587</v>
      </c>
      <c r="F981" s="723" t="s">
        <v>44</v>
      </c>
      <c r="G981" s="96" t="s">
        <v>125</v>
      </c>
      <c r="H981" s="27" t="s">
        <v>2335</v>
      </c>
      <c r="I981" s="208" t="s">
        <v>2339</v>
      </c>
      <c r="J981" s="848"/>
      <c r="K981" s="845"/>
      <c r="L981" s="851"/>
      <c r="M981" s="848"/>
      <c r="N981" s="848"/>
      <c r="O981" s="845"/>
      <c r="P981" s="1115"/>
      <c r="Q981" s="901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</row>
    <row r="982" spans="1:37" s="40" customFormat="1" ht="16.5" hidden="1" customHeight="1" thickBot="1">
      <c r="A982" s="881"/>
      <c r="B982" s="854"/>
      <c r="C982" s="714">
        <v>5</v>
      </c>
      <c r="D982" s="723" t="s">
        <v>2334</v>
      </c>
      <c r="E982" s="723" t="s">
        <v>2340</v>
      </c>
      <c r="F982" s="723" t="s">
        <v>688</v>
      </c>
      <c r="G982" s="96" t="s">
        <v>2341</v>
      </c>
      <c r="H982" s="27" t="s">
        <v>2335</v>
      </c>
      <c r="I982" s="208" t="s">
        <v>2339</v>
      </c>
      <c r="J982" s="848"/>
      <c r="K982" s="845"/>
      <c r="L982" s="851"/>
      <c r="M982" s="848"/>
      <c r="N982" s="848"/>
      <c r="O982" s="845"/>
      <c r="P982" s="1115"/>
      <c r="Q982" s="901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</row>
    <row r="983" spans="1:37" s="40" customFormat="1" ht="16.5" hidden="1" customHeight="1" thickBot="1">
      <c r="A983" s="881"/>
      <c r="B983" s="854"/>
      <c r="C983" s="714">
        <v>6</v>
      </c>
      <c r="D983" s="723" t="s">
        <v>673</v>
      </c>
      <c r="E983" s="723" t="s">
        <v>2340</v>
      </c>
      <c r="F983" s="723" t="s">
        <v>1590</v>
      </c>
      <c r="G983" s="96" t="s">
        <v>2342</v>
      </c>
      <c r="H983" s="27" t="s">
        <v>2335</v>
      </c>
      <c r="I983" s="208" t="s">
        <v>2339</v>
      </c>
      <c r="J983" s="848"/>
      <c r="K983" s="845"/>
      <c r="L983" s="851"/>
      <c r="M983" s="848"/>
      <c r="N983" s="848"/>
      <c r="O983" s="845"/>
      <c r="P983" s="1115"/>
      <c r="Q983" s="901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</row>
    <row r="984" spans="1:37" s="40" customFormat="1" ht="16.5" hidden="1" customHeight="1" thickBot="1">
      <c r="A984" s="881"/>
      <c r="B984" s="854"/>
      <c r="C984" s="714">
        <v>7</v>
      </c>
      <c r="D984" s="723" t="s">
        <v>673</v>
      </c>
      <c r="E984" s="723" t="s">
        <v>2340</v>
      </c>
      <c r="F984" s="723" t="s">
        <v>1590</v>
      </c>
      <c r="G984" s="96" t="s">
        <v>126</v>
      </c>
      <c r="H984" s="27" t="s">
        <v>2335</v>
      </c>
      <c r="I984" s="208" t="s">
        <v>670</v>
      </c>
      <c r="J984" s="848"/>
      <c r="K984" s="845"/>
      <c r="L984" s="851"/>
      <c r="M984" s="848"/>
      <c r="N984" s="848"/>
      <c r="O984" s="845"/>
      <c r="P984" s="1115"/>
      <c r="Q984" s="901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</row>
    <row r="985" spans="1:37" s="40" customFormat="1" ht="16.5" hidden="1" customHeight="1" thickBot="1">
      <c r="A985" s="881"/>
      <c r="B985" s="854"/>
      <c r="C985" s="714">
        <v>8</v>
      </c>
      <c r="D985" s="723" t="s">
        <v>2334</v>
      </c>
      <c r="E985" s="723" t="s">
        <v>2343</v>
      </c>
      <c r="F985" s="723" t="s">
        <v>789</v>
      </c>
      <c r="G985" s="723" t="s">
        <v>81</v>
      </c>
      <c r="H985" s="27" t="s">
        <v>659</v>
      </c>
      <c r="I985" s="208" t="s">
        <v>2339</v>
      </c>
      <c r="J985" s="848"/>
      <c r="K985" s="845"/>
      <c r="L985" s="851"/>
      <c r="M985" s="848"/>
      <c r="N985" s="848"/>
      <c r="O985" s="845"/>
      <c r="P985" s="1115"/>
      <c r="Q985" s="901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</row>
    <row r="986" spans="1:37" s="40" customFormat="1" ht="16.5" hidden="1" customHeight="1" thickBot="1">
      <c r="A986" s="881"/>
      <c r="B986" s="854"/>
      <c r="C986" s="714">
        <v>9</v>
      </c>
      <c r="D986" s="723" t="s">
        <v>2334</v>
      </c>
      <c r="E986" s="723" t="s">
        <v>127</v>
      </c>
      <c r="F986" s="723"/>
      <c r="G986" s="723" t="s">
        <v>128</v>
      </c>
      <c r="H986" s="27" t="s">
        <v>2335</v>
      </c>
      <c r="I986" s="208" t="s">
        <v>2339</v>
      </c>
      <c r="J986" s="848"/>
      <c r="K986" s="845"/>
      <c r="L986" s="851"/>
      <c r="M986" s="848"/>
      <c r="N986" s="848"/>
      <c r="O986" s="845"/>
      <c r="P986" s="1115"/>
      <c r="Q986" s="901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</row>
    <row r="987" spans="1:37" s="40" customFormat="1" ht="16.5" hidden="1" customHeight="1" thickBot="1">
      <c r="A987" s="881"/>
      <c r="B987" s="854"/>
      <c r="C987" s="714">
        <v>10</v>
      </c>
      <c r="D987" s="723" t="s">
        <v>2334</v>
      </c>
      <c r="E987" s="723" t="s">
        <v>96</v>
      </c>
      <c r="F987" s="723" t="s">
        <v>3565</v>
      </c>
      <c r="G987" s="723" t="s">
        <v>2144</v>
      </c>
      <c r="H987" s="27" t="s">
        <v>2335</v>
      </c>
      <c r="I987" s="208" t="s">
        <v>2327</v>
      </c>
      <c r="J987" s="848"/>
      <c r="K987" s="845"/>
      <c r="L987" s="851"/>
      <c r="M987" s="848"/>
      <c r="N987" s="848"/>
      <c r="O987" s="845"/>
      <c r="P987" s="1115"/>
      <c r="Q987" s="901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</row>
    <row r="988" spans="1:37" s="40" customFormat="1" ht="16.5" hidden="1" customHeight="1" thickBot="1">
      <c r="A988" s="881"/>
      <c r="B988" s="854"/>
      <c r="C988" s="714">
        <v>11</v>
      </c>
      <c r="D988" s="723" t="s">
        <v>2334</v>
      </c>
      <c r="E988" s="723" t="s">
        <v>96</v>
      </c>
      <c r="F988" s="723" t="s">
        <v>1591</v>
      </c>
      <c r="G988" s="723" t="s">
        <v>1592</v>
      </c>
      <c r="H988" s="27" t="s">
        <v>659</v>
      </c>
      <c r="I988" s="208" t="s">
        <v>17</v>
      </c>
      <c r="J988" s="848"/>
      <c r="K988" s="845"/>
      <c r="L988" s="851"/>
      <c r="M988" s="848"/>
      <c r="N988" s="848"/>
      <c r="O988" s="845"/>
      <c r="P988" s="1115"/>
      <c r="Q988" s="901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</row>
    <row r="989" spans="1:37" s="40" customFormat="1" ht="16.5" hidden="1" customHeight="1" thickBot="1">
      <c r="A989" s="882"/>
      <c r="B989" s="855"/>
      <c r="C989" s="25">
        <v>12</v>
      </c>
      <c r="D989" s="724" t="s">
        <v>673</v>
      </c>
      <c r="E989" s="724" t="s">
        <v>96</v>
      </c>
      <c r="F989" s="724" t="s">
        <v>2344</v>
      </c>
      <c r="G989" s="724" t="s">
        <v>1593</v>
      </c>
      <c r="H989" s="32" t="s">
        <v>41</v>
      </c>
      <c r="I989" s="209" t="s">
        <v>2327</v>
      </c>
      <c r="J989" s="849"/>
      <c r="K989" s="846"/>
      <c r="L989" s="852"/>
      <c r="M989" s="849"/>
      <c r="N989" s="849"/>
      <c r="O989" s="846"/>
      <c r="P989" s="1116"/>
      <c r="Q989" s="901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</row>
    <row r="990" spans="1:37" s="40" customFormat="1" ht="16.5" hidden="1" customHeight="1" thickBot="1">
      <c r="A990" s="880">
        <v>81</v>
      </c>
      <c r="B990" s="853" t="s">
        <v>122</v>
      </c>
      <c r="C990" s="713">
        <v>1</v>
      </c>
      <c r="D990" s="722" t="s">
        <v>3991</v>
      </c>
      <c r="E990" s="722" t="s">
        <v>96</v>
      </c>
      <c r="F990" s="722" t="s">
        <v>3992</v>
      </c>
      <c r="G990" s="28" t="s">
        <v>4366</v>
      </c>
      <c r="H990" s="29" t="s">
        <v>3993</v>
      </c>
      <c r="I990" s="207" t="s">
        <v>3994</v>
      </c>
      <c r="J990" s="847" t="s">
        <v>3995</v>
      </c>
      <c r="K990" s="844" t="s">
        <v>3996</v>
      </c>
      <c r="L990" s="850" t="s">
        <v>3997</v>
      </c>
      <c r="M990" s="847" t="s">
        <v>3998</v>
      </c>
      <c r="N990" s="847" t="s">
        <v>3999</v>
      </c>
      <c r="O990" s="844" t="s">
        <v>4000</v>
      </c>
      <c r="P990" s="1114"/>
      <c r="Q990" s="901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</row>
    <row r="991" spans="1:37" s="40" customFormat="1" ht="16.5" hidden="1" customHeight="1" thickBot="1">
      <c r="A991" s="881"/>
      <c r="B991" s="854"/>
      <c r="C991" s="714">
        <v>2</v>
      </c>
      <c r="D991" s="723" t="s">
        <v>11</v>
      </c>
      <c r="E991" s="723" t="s">
        <v>96</v>
      </c>
      <c r="F991" s="723" t="s">
        <v>4001</v>
      </c>
      <c r="G991" s="723" t="s">
        <v>4002</v>
      </c>
      <c r="H991" s="27" t="s">
        <v>3993</v>
      </c>
      <c r="I991" s="208" t="s">
        <v>3994</v>
      </c>
      <c r="J991" s="848"/>
      <c r="K991" s="845"/>
      <c r="L991" s="851"/>
      <c r="M991" s="848"/>
      <c r="N991" s="848"/>
      <c r="O991" s="845"/>
      <c r="P991" s="1115"/>
      <c r="Q991" s="901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</row>
    <row r="992" spans="1:37" s="40" customFormat="1" ht="16.5" hidden="1" customHeight="1" thickBot="1">
      <c r="A992" s="881"/>
      <c r="B992" s="854"/>
      <c r="C992" s="714">
        <v>3</v>
      </c>
      <c r="D992" s="723" t="s">
        <v>11</v>
      </c>
      <c r="E992" s="723" t="s">
        <v>4003</v>
      </c>
      <c r="F992" s="723" t="s">
        <v>4004</v>
      </c>
      <c r="G992" s="30" t="s">
        <v>4005</v>
      </c>
      <c r="H992" s="27" t="s">
        <v>4006</v>
      </c>
      <c r="I992" s="208" t="s">
        <v>4007</v>
      </c>
      <c r="J992" s="848"/>
      <c r="K992" s="845"/>
      <c r="L992" s="851"/>
      <c r="M992" s="848"/>
      <c r="N992" s="848"/>
      <c r="O992" s="845"/>
      <c r="P992" s="1115"/>
      <c r="Q992" s="901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</row>
    <row r="993" spans="1:37" s="40" customFormat="1" ht="16.5" hidden="1" customHeight="1" thickBot="1">
      <c r="A993" s="881"/>
      <c r="B993" s="854"/>
      <c r="C993" s="714">
        <v>4</v>
      </c>
      <c r="D993" s="723" t="s">
        <v>11</v>
      </c>
      <c r="E993" s="723" t="s">
        <v>4008</v>
      </c>
      <c r="F993" s="723" t="s">
        <v>4004</v>
      </c>
      <c r="G993" s="30" t="s">
        <v>4009</v>
      </c>
      <c r="H993" s="27" t="s">
        <v>3993</v>
      </c>
      <c r="I993" s="208" t="s">
        <v>4007</v>
      </c>
      <c r="J993" s="848"/>
      <c r="K993" s="845"/>
      <c r="L993" s="851"/>
      <c r="M993" s="848"/>
      <c r="N993" s="848"/>
      <c r="O993" s="845"/>
      <c r="P993" s="1115"/>
      <c r="Q993" s="901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</row>
    <row r="994" spans="1:37" s="40" customFormat="1" ht="16.5" hidden="1" customHeight="1" thickBot="1">
      <c r="A994" s="881"/>
      <c r="B994" s="854"/>
      <c r="C994" s="714">
        <v>5</v>
      </c>
      <c r="D994" s="723" t="s">
        <v>11</v>
      </c>
      <c r="E994" s="723" t="s">
        <v>2352</v>
      </c>
      <c r="F994" s="723" t="s">
        <v>714</v>
      </c>
      <c r="G994" s="30" t="s">
        <v>1595</v>
      </c>
      <c r="H994" s="27" t="s">
        <v>659</v>
      </c>
      <c r="I994" s="208" t="s">
        <v>670</v>
      </c>
      <c r="J994" s="848"/>
      <c r="K994" s="845"/>
      <c r="L994" s="851"/>
      <c r="M994" s="848"/>
      <c r="N994" s="848"/>
      <c r="O994" s="845"/>
      <c r="P994" s="1115"/>
      <c r="Q994" s="901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</row>
    <row r="995" spans="1:37" s="40" customFormat="1" ht="16.5" hidden="1" customHeight="1" thickBot="1">
      <c r="A995" s="881"/>
      <c r="B995" s="854"/>
      <c r="C995" s="714">
        <v>6</v>
      </c>
      <c r="D995" s="723" t="s">
        <v>680</v>
      </c>
      <c r="E995" s="723" t="s">
        <v>2349</v>
      </c>
      <c r="F995" s="723" t="s">
        <v>714</v>
      </c>
      <c r="G995" s="723" t="s">
        <v>1596</v>
      </c>
      <c r="H995" s="24" t="s">
        <v>659</v>
      </c>
      <c r="I995" s="208" t="s">
        <v>670</v>
      </c>
      <c r="J995" s="848"/>
      <c r="K995" s="845"/>
      <c r="L995" s="851"/>
      <c r="M995" s="848"/>
      <c r="N995" s="848"/>
      <c r="O995" s="845"/>
      <c r="P995" s="1115"/>
      <c r="Q995" s="901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</row>
    <row r="996" spans="1:37" s="40" customFormat="1" ht="16.5" hidden="1" customHeight="1" thickBot="1">
      <c r="A996" s="881"/>
      <c r="B996" s="854"/>
      <c r="C996" s="714">
        <v>7</v>
      </c>
      <c r="D996" s="723" t="s">
        <v>680</v>
      </c>
      <c r="E996" s="723" t="s">
        <v>2352</v>
      </c>
      <c r="F996" s="723" t="s">
        <v>714</v>
      </c>
      <c r="G996" s="723" t="s">
        <v>1597</v>
      </c>
      <c r="H996" s="24" t="s">
        <v>669</v>
      </c>
      <c r="I996" s="208" t="s">
        <v>670</v>
      </c>
      <c r="J996" s="848"/>
      <c r="K996" s="845"/>
      <c r="L996" s="851"/>
      <c r="M996" s="848"/>
      <c r="N996" s="848"/>
      <c r="O996" s="845"/>
      <c r="P996" s="1115"/>
      <c r="Q996" s="901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</row>
    <row r="997" spans="1:37" s="40" customFormat="1" ht="16.5" hidden="1" customHeight="1" thickBot="1">
      <c r="A997" s="881"/>
      <c r="B997" s="854"/>
      <c r="C997" s="714">
        <v>8</v>
      </c>
      <c r="D997" s="723" t="s">
        <v>680</v>
      </c>
      <c r="E997" s="723" t="s">
        <v>2353</v>
      </c>
      <c r="F997" s="723" t="s">
        <v>714</v>
      </c>
      <c r="G997" s="723" t="s">
        <v>1598</v>
      </c>
      <c r="H997" s="24" t="s">
        <v>669</v>
      </c>
      <c r="I997" s="208" t="s">
        <v>670</v>
      </c>
      <c r="J997" s="848"/>
      <c r="K997" s="845"/>
      <c r="L997" s="851"/>
      <c r="M997" s="848"/>
      <c r="N997" s="848"/>
      <c r="O997" s="845"/>
      <c r="P997" s="1115"/>
      <c r="Q997" s="901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</row>
    <row r="998" spans="1:37" s="40" customFormat="1" ht="16.5" hidden="1" customHeight="1" thickBot="1">
      <c r="A998" s="881"/>
      <c r="B998" s="854"/>
      <c r="C998" s="714">
        <v>9</v>
      </c>
      <c r="D998" s="723" t="s">
        <v>673</v>
      </c>
      <c r="E998" s="723" t="s">
        <v>2354</v>
      </c>
      <c r="F998" s="723" t="s">
        <v>714</v>
      </c>
      <c r="G998" s="723" t="s">
        <v>1599</v>
      </c>
      <c r="H998" s="24" t="s">
        <v>659</v>
      </c>
      <c r="I998" s="208" t="s">
        <v>670</v>
      </c>
      <c r="J998" s="848"/>
      <c r="K998" s="845"/>
      <c r="L998" s="851"/>
      <c r="M998" s="848"/>
      <c r="N998" s="848"/>
      <c r="O998" s="845"/>
      <c r="P998" s="1115"/>
      <c r="Q998" s="901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</row>
    <row r="999" spans="1:37" s="40" customFormat="1" ht="16.5" hidden="1" customHeight="1" thickBot="1">
      <c r="A999" s="882"/>
      <c r="B999" s="855"/>
      <c r="C999" s="25">
        <v>10</v>
      </c>
      <c r="D999" s="724" t="s">
        <v>673</v>
      </c>
      <c r="E999" s="724" t="s">
        <v>1600</v>
      </c>
      <c r="F999" s="724" t="s">
        <v>1060</v>
      </c>
      <c r="G999" s="724" t="s">
        <v>1601</v>
      </c>
      <c r="H999" s="26" t="s">
        <v>659</v>
      </c>
      <c r="I999" s="209" t="s">
        <v>670</v>
      </c>
      <c r="J999" s="849"/>
      <c r="K999" s="846"/>
      <c r="L999" s="852"/>
      <c r="M999" s="849"/>
      <c r="N999" s="849"/>
      <c r="O999" s="846"/>
      <c r="P999" s="1116"/>
      <c r="Q999" s="901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</row>
    <row r="1000" spans="1:37" s="40" customFormat="1" ht="16.5" hidden="1" customHeight="1" thickBot="1">
      <c r="A1000" s="856">
        <v>82</v>
      </c>
      <c r="B1000" s="853" t="s">
        <v>4010</v>
      </c>
      <c r="C1000" s="71">
        <v>1</v>
      </c>
      <c r="D1000" s="722" t="s">
        <v>4011</v>
      </c>
      <c r="E1000" s="722" t="s">
        <v>96</v>
      </c>
      <c r="F1000" s="722" t="s">
        <v>3992</v>
      </c>
      <c r="G1000" s="28" t="s">
        <v>4366</v>
      </c>
      <c r="H1000" s="29" t="s">
        <v>3993</v>
      </c>
      <c r="I1000" s="207" t="s">
        <v>3994</v>
      </c>
      <c r="J1000" s="847" t="s">
        <v>4012</v>
      </c>
      <c r="K1000" s="844" t="s">
        <v>3996</v>
      </c>
      <c r="L1000" s="850" t="s">
        <v>3997</v>
      </c>
      <c r="M1000" s="847" t="s">
        <v>4013</v>
      </c>
      <c r="N1000" s="847" t="s">
        <v>2355</v>
      </c>
      <c r="O1000" s="844" t="s">
        <v>2356</v>
      </c>
      <c r="P1000" s="1114"/>
      <c r="Q1000" s="901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</row>
    <row r="1001" spans="1:37" s="40" customFormat="1" ht="16.5" hidden="1" customHeight="1" thickBot="1">
      <c r="A1001" s="857"/>
      <c r="B1001" s="854"/>
      <c r="C1001" s="72">
        <v>2</v>
      </c>
      <c r="D1001" s="732" t="s">
        <v>4014</v>
      </c>
      <c r="E1001" s="732" t="s">
        <v>96</v>
      </c>
      <c r="F1001" s="732" t="s">
        <v>2143</v>
      </c>
      <c r="G1001" s="30" t="s">
        <v>4002</v>
      </c>
      <c r="H1001" s="69" t="s">
        <v>659</v>
      </c>
      <c r="I1001" s="70" t="s">
        <v>3994</v>
      </c>
      <c r="J1001" s="848"/>
      <c r="K1001" s="845"/>
      <c r="L1001" s="851"/>
      <c r="M1001" s="848"/>
      <c r="N1001" s="848"/>
      <c r="O1001" s="845"/>
      <c r="P1001" s="1115"/>
      <c r="Q1001" s="901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F1001" s="39"/>
      <c r="AG1001" s="39"/>
      <c r="AH1001" s="39"/>
      <c r="AI1001" s="39"/>
      <c r="AJ1001" s="39"/>
      <c r="AK1001" s="39"/>
    </row>
    <row r="1002" spans="1:37" s="40" customFormat="1" ht="16.5" hidden="1" customHeight="1" thickBot="1">
      <c r="A1002" s="857"/>
      <c r="B1002" s="854"/>
      <c r="C1002" s="72">
        <v>3</v>
      </c>
      <c r="D1002" s="732" t="s">
        <v>673</v>
      </c>
      <c r="E1002" s="723" t="s">
        <v>4015</v>
      </c>
      <c r="F1002" s="723" t="s">
        <v>4016</v>
      </c>
      <c r="G1002" s="30" t="s">
        <v>676</v>
      </c>
      <c r="H1002" s="27" t="s">
        <v>3993</v>
      </c>
      <c r="I1002" s="208" t="s">
        <v>3994</v>
      </c>
      <c r="J1002" s="848"/>
      <c r="K1002" s="845"/>
      <c r="L1002" s="851"/>
      <c r="M1002" s="848"/>
      <c r="N1002" s="848"/>
      <c r="O1002" s="845"/>
      <c r="P1002" s="1115"/>
      <c r="Q1002" s="901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F1002" s="39"/>
      <c r="AG1002" s="39"/>
      <c r="AH1002" s="39"/>
      <c r="AI1002" s="39"/>
      <c r="AJ1002" s="39"/>
      <c r="AK1002" s="39"/>
    </row>
    <row r="1003" spans="1:37" s="40" customFormat="1" ht="16.5" hidden="1" customHeight="1" thickBot="1">
      <c r="A1003" s="857"/>
      <c r="B1003" s="854"/>
      <c r="C1003" s="72">
        <v>4</v>
      </c>
      <c r="D1003" s="732" t="s">
        <v>4014</v>
      </c>
      <c r="E1003" s="723" t="s">
        <v>48</v>
      </c>
      <c r="F1003" s="723" t="s">
        <v>62</v>
      </c>
      <c r="G1003" s="30" t="s">
        <v>1096</v>
      </c>
      <c r="H1003" s="27" t="s">
        <v>3993</v>
      </c>
      <c r="I1003" s="208" t="s">
        <v>670</v>
      </c>
      <c r="J1003" s="848"/>
      <c r="K1003" s="845"/>
      <c r="L1003" s="851"/>
      <c r="M1003" s="848"/>
      <c r="N1003" s="848"/>
      <c r="O1003" s="845"/>
      <c r="P1003" s="1115"/>
      <c r="Q1003" s="901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</row>
    <row r="1004" spans="1:37" s="40" customFormat="1" ht="16.5" hidden="1" customHeight="1" thickBot="1">
      <c r="A1004" s="857"/>
      <c r="B1004" s="854"/>
      <c r="C1004" s="72">
        <v>5</v>
      </c>
      <c r="D1004" s="732" t="s">
        <v>4014</v>
      </c>
      <c r="E1004" s="723" t="s">
        <v>1602</v>
      </c>
      <c r="F1004" s="723" t="s">
        <v>4004</v>
      </c>
      <c r="G1004" s="30" t="s">
        <v>4017</v>
      </c>
      <c r="H1004" s="27" t="s">
        <v>659</v>
      </c>
      <c r="I1004" s="208" t="s">
        <v>670</v>
      </c>
      <c r="J1004" s="848"/>
      <c r="K1004" s="845"/>
      <c r="L1004" s="851"/>
      <c r="M1004" s="848"/>
      <c r="N1004" s="848"/>
      <c r="O1004" s="845"/>
      <c r="P1004" s="1115"/>
      <c r="Q1004" s="901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</row>
    <row r="1005" spans="1:37" s="40" customFormat="1" ht="16.5" hidden="1" customHeight="1" thickBot="1">
      <c r="A1005" s="857"/>
      <c r="B1005" s="854"/>
      <c r="C1005" s="72">
        <v>6</v>
      </c>
      <c r="D1005" s="732" t="s">
        <v>673</v>
      </c>
      <c r="E1005" s="723" t="s">
        <v>1603</v>
      </c>
      <c r="F1005" s="723" t="s">
        <v>4004</v>
      </c>
      <c r="G1005" s="30" t="s">
        <v>1604</v>
      </c>
      <c r="H1005" s="27" t="s">
        <v>3993</v>
      </c>
      <c r="I1005" s="208" t="s">
        <v>4007</v>
      </c>
      <c r="J1005" s="848"/>
      <c r="K1005" s="845"/>
      <c r="L1005" s="851"/>
      <c r="M1005" s="848"/>
      <c r="N1005" s="848"/>
      <c r="O1005" s="845"/>
      <c r="P1005" s="1115"/>
      <c r="Q1005" s="901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</row>
    <row r="1006" spans="1:37" s="40" customFormat="1" ht="16.5" hidden="1" customHeight="1" thickBot="1">
      <c r="A1006" s="857"/>
      <c r="B1006" s="854"/>
      <c r="C1006" s="72">
        <v>7</v>
      </c>
      <c r="D1006" s="732" t="s">
        <v>673</v>
      </c>
      <c r="E1006" s="723" t="s">
        <v>1605</v>
      </c>
      <c r="F1006" s="723" t="s">
        <v>4018</v>
      </c>
      <c r="G1006" s="30" t="s">
        <v>1606</v>
      </c>
      <c r="H1006" s="27" t="s">
        <v>669</v>
      </c>
      <c r="I1006" s="208" t="s">
        <v>670</v>
      </c>
      <c r="J1006" s="848"/>
      <c r="K1006" s="845"/>
      <c r="L1006" s="851"/>
      <c r="M1006" s="848"/>
      <c r="N1006" s="848"/>
      <c r="O1006" s="845"/>
      <c r="P1006" s="1115"/>
      <c r="Q1006" s="901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</row>
    <row r="1007" spans="1:37" s="40" customFormat="1" ht="16.5" hidden="1" customHeight="1" thickBot="1">
      <c r="A1007" s="857"/>
      <c r="B1007" s="854"/>
      <c r="C1007" s="72">
        <v>8</v>
      </c>
      <c r="D1007" s="732" t="s">
        <v>673</v>
      </c>
      <c r="E1007" s="723" t="s">
        <v>2359</v>
      </c>
      <c r="F1007" s="723" t="s">
        <v>714</v>
      </c>
      <c r="G1007" s="30" t="s">
        <v>1264</v>
      </c>
      <c r="H1007" s="27" t="s">
        <v>4006</v>
      </c>
      <c r="I1007" s="208" t="s">
        <v>4007</v>
      </c>
      <c r="J1007" s="848"/>
      <c r="K1007" s="845"/>
      <c r="L1007" s="851"/>
      <c r="M1007" s="848"/>
      <c r="N1007" s="848"/>
      <c r="O1007" s="845"/>
      <c r="P1007" s="1115"/>
      <c r="Q1007" s="901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</row>
    <row r="1008" spans="1:37" s="40" customFormat="1" ht="16.5" hidden="1" customHeight="1" thickBot="1">
      <c r="A1008" s="857"/>
      <c r="B1008" s="854"/>
      <c r="C1008" s="72">
        <v>9</v>
      </c>
      <c r="D1008" s="732" t="s">
        <v>4014</v>
      </c>
      <c r="E1008" s="723" t="s">
        <v>4019</v>
      </c>
      <c r="F1008" s="723" t="s">
        <v>4004</v>
      </c>
      <c r="G1008" s="30" t="s">
        <v>4020</v>
      </c>
      <c r="H1008" s="27" t="s">
        <v>659</v>
      </c>
      <c r="I1008" s="208" t="s">
        <v>4007</v>
      </c>
      <c r="J1008" s="848"/>
      <c r="K1008" s="845"/>
      <c r="L1008" s="851"/>
      <c r="M1008" s="848"/>
      <c r="N1008" s="848"/>
      <c r="O1008" s="845"/>
      <c r="P1008" s="1115"/>
      <c r="Q1008" s="901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F1008" s="39"/>
      <c r="AG1008" s="39"/>
      <c r="AH1008" s="39"/>
      <c r="AI1008" s="39"/>
      <c r="AJ1008" s="39"/>
      <c r="AK1008" s="39"/>
    </row>
    <row r="1009" spans="1:37" s="40" customFormat="1" ht="16.5" hidden="1" customHeight="1" thickBot="1">
      <c r="A1009" s="857"/>
      <c r="B1009" s="854"/>
      <c r="C1009" s="81">
        <v>10</v>
      </c>
      <c r="D1009" s="709" t="s">
        <v>4014</v>
      </c>
      <c r="E1009" s="717" t="s">
        <v>2360</v>
      </c>
      <c r="F1009" s="717" t="s">
        <v>1608</v>
      </c>
      <c r="G1009" s="86" t="s">
        <v>2361</v>
      </c>
      <c r="H1009" s="93" t="s">
        <v>4006</v>
      </c>
      <c r="I1009" s="205" t="s">
        <v>4007</v>
      </c>
      <c r="J1009" s="848"/>
      <c r="K1009" s="845"/>
      <c r="L1009" s="851"/>
      <c r="M1009" s="848"/>
      <c r="N1009" s="848"/>
      <c r="O1009" s="845"/>
      <c r="P1009" s="1116"/>
      <c r="Q1009" s="901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F1009" s="39"/>
      <c r="AG1009" s="39"/>
      <c r="AH1009" s="39"/>
      <c r="AI1009" s="39"/>
      <c r="AJ1009" s="39"/>
      <c r="AK1009" s="39"/>
    </row>
    <row r="1010" spans="1:37" s="2" customFormat="1" ht="16.5" hidden="1" customHeight="1">
      <c r="A1010" s="880">
        <v>83</v>
      </c>
      <c r="B1010" s="853" t="s">
        <v>4021</v>
      </c>
      <c r="C1010" s="71">
        <v>1</v>
      </c>
      <c r="D1010" s="722" t="s">
        <v>87</v>
      </c>
      <c r="E1010" s="722" t="s">
        <v>96</v>
      </c>
      <c r="F1010" s="722" t="s">
        <v>43</v>
      </c>
      <c r="G1010" s="28" t="s">
        <v>4366</v>
      </c>
      <c r="H1010" s="78" t="s">
        <v>5</v>
      </c>
      <c r="I1010" s="207" t="s">
        <v>47</v>
      </c>
      <c r="J1010" s="978" t="s">
        <v>4022</v>
      </c>
      <c r="K1010" s="943"/>
      <c r="L1010" s="981" t="s">
        <v>3997</v>
      </c>
      <c r="M1010" s="940" t="s">
        <v>4023</v>
      </c>
      <c r="N1010" s="940" t="s">
        <v>4024</v>
      </c>
      <c r="O1010" s="943" t="s">
        <v>4025</v>
      </c>
      <c r="P1010" s="1114"/>
      <c r="Q1010" s="883"/>
    </row>
    <row r="1011" spans="1:37" s="2" customFormat="1" ht="16.5" hidden="1" customHeight="1">
      <c r="A1011" s="881"/>
      <c r="B1011" s="854"/>
      <c r="C1011" s="72">
        <v>2</v>
      </c>
      <c r="D1011" s="732" t="s">
        <v>11</v>
      </c>
      <c r="E1011" s="732" t="s">
        <v>96</v>
      </c>
      <c r="F1011" s="732" t="s">
        <v>4001</v>
      </c>
      <c r="G1011" s="30" t="s">
        <v>4002</v>
      </c>
      <c r="H1011" s="221" t="s">
        <v>5</v>
      </c>
      <c r="I1011" s="70" t="s">
        <v>47</v>
      </c>
      <c r="J1011" s="979"/>
      <c r="K1011" s="944"/>
      <c r="L1011" s="982"/>
      <c r="M1011" s="941"/>
      <c r="N1011" s="941"/>
      <c r="O1011" s="944"/>
      <c r="P1011" s="1115"/>
      <c r="Q1011" s="884"/>
    </row>
    <row r="1012" spans="1:37" s="2" customFormat="1" ht="16.5" hidden="1" customHeight="1">
      <c r="A1012" s="881"/>
      <c r="B1012" s="854"/>
      <c r="C1012" s="72">
        <v>3</v>
      </c>
      <c r="D1012" s="732" t="s">
        <v>11</v>
      </c>
      <c r="E1012" s="723" t="s">
        <v>48</v>
      </c>
      <c r="F1012" s="723" t="s">
        <v>62</v>
      </c>
      <c r="G1012" s="30" t="s">
        <v>446</v>
      </c>
      <c r="H1012" s="51" t="s">
        <v>5</v>
      </c>
      <c r="I1012" s="208" t="s">
        <v>47</v>
      </c>
      <c r="J1012" s="979"/>
      <c r="K1012" s="944"/>
      <c r="L1012" s="982"/>
      <c r="M1012" s="941"/>
      <c r="N1012" s="941"/>
      <c r="O1012" s="944"/>
      <c r="P1012" s="1115"/>
      <c r="Q1012" s="884"/>
    </row>
    <row r="1013" spans="1:37" s="2" customFormat="1" ht="16.5" hidden="1" customHeight="1">
      <c r="A1013" s="881"/>
      <c r="B1013" s="854"/>
      <c r="C1013" s="72">
        <v>4</v>
      </c>
      <c r="D1013" s="732" t="s">
        <v>11</v>
      </c>
      <c r="E1013" s="723" t="s">
        <v>48</v>
      </c>
      <c r="F1013" s="723" t="s">
        <v>62</v>
      </c>
      <c r="G1013" s="30" t="s">
        <v>2362</v>
      </c>
      <c r="H1013" s="51" t="s">
        <v>5</v>
      </c>
      <c r="I1013" s="208" t="s">
        <v>47</v>
      </c>
      <c r="J1013" s="979"/>
      <c r="K1013" s="944"/>
      <c r="L1013" s="982"/>
      <c r="M1013" s="941"/>
      <c r="N1013" s="941"/>
      <c r="O1013" s="944"/>
      <c r="P1013" s="1115"/>
      <c r="Q1013" s="884"/>
    </row>
    <row r="1014" spans="1:37" s="2" customFormat="1" ht="16.5" hidden="1" customHeight="1">
      <c r="A1014" s="881"/>
      <c r="B1014" s="854"/>
      <c r="C1014" s="72">
        <v>5</v>
      </c>
      <c r="D1014" s="732" t="s">
        <v>11</v>
      </c>
      <c r="E1014" s="723" t="s">
        <v>2363</v>
      </c>
      <c r="F1014" s="723" t="s">
        <v>50</v>
      </c>
      <c r="G1014" s="30" t="s">
        <v>2364</v>
      </c>
      <c r="H1014" s="51" t="s">
        <v>5</v>
      </c>
      <c r="I1014" s="208" t="s">
        <v>49</v>
      </c>
      <c r="J1014" s="979"/>
      <c r="K1014" s="944"/>
      <c r="L1014" s="982"/>
      <c r="M1014" s="941"/>
      <c r="N1014" s="941"/>
      <c r="O1014" s="944"/>
      <c r="P1014" s="1115"/>
      <c r="Q1014" s="884"/>
    </row>
    <row r="1015" spans="1:37" s="2" customFormat="1" ht="16.5" hidden="1" customHeight="1">
      <c r="A1015" s="881"/>
      <c r="B1015" s="854"/>
      <c r="C1015" s="72">
        <v>6</v>
      </c>
      <c r="D1015" s="732" t="s">
        <v>11</v>
      </c>
      <c r="E1015" s="723" t="s">
        <v>2365</v>
      </c>
      <c r="F1015" s="723" t="s">
        <v>50</v>
      </c>
      <c r="G1015" s="30" t="s">
        <v>112</v>
      </c>
      <c r="H1015" s="51" t="s">
        <v>5</v>
      </c>
      <c r="I1015" s="208" t="s">
        <v>49</v>
      </c>
      <c r="J1015" s="979"/>
      <c r="K1015" s="944"/>
      <c r="L1015" s="982"/>
      <c r="M1015" s="941"/>
      <c r="N1015" s="941"/>
      <c r="O1015" s="944"/>
      <c r="P1015" s="1115"/>
      <c r="Q1015" s="884"/>
    </row>
    <row r="1016" spans="1:37" s="2" customFormat="1" ht="16.5" hidden="1" customHeight="1">
      <c r="A1016" s="881"/>
      <c r="B1016" s="854"/>
      <c r="C1016" s="72">
        <v>7</v>
      </c>
      <c r="D1016" s="732" t="s">
        <v>11</v>
      </c>
      <c r="E1016" s="723" t="s">
        <v>2366</v>
      </c>
      <c r="F1016" s="723" t="s">
        <v>50</v>
      </c>
      <c r="G1016" s="30" t="s">
        <v>190</v>
      </c>
      <c r="H1016" s="51" t="s">
        <v>5</v>
      </c>
      <c r="I1016" s="208" t="s">
        <v>49</v>
      </c>
      <c r="J1016" s="979"/>
      <c r="K1016" s="944"/>
      <c r="L1016" s="982"/>
      <c r="M1016" s="941"/>
      <c r="N1016" s="941"/>
      <c r="O1016" s="944"/>
      <c r="P1016" s="1115"/>
      <c r="Q1016" s="884"/>
    </row>
    <row r="1017" spans="1:37" s="2" customFormat="1" ht="16.5" hidden="1" customHeight="1">
      <c r="A1017" s="881"/>
      <c r="B1017" s="854"/>
      <c r="C1017" s="72">
        <v>8</v>
      </c>
      <c r="D1017" s="732" t="s">
        <v>11</v>
      </c>
      <c r="E1017" s="723" t="s">
        <v>2367</v>
      </c>
      <c r="F1017" s="723" t="s">
        <v>50</v>
      </c>
      <c r="G1017" s="30" t="s">
        <v>2368</v>
      </c>
      <c r="H1017" s="51" t="s">
        <v>5</v>
      </c>
      <c r="I1017" s="208" t="s">
        <v>49</v>
      </c>
      <c r="J1017" s="979"/>
      <c r="K1017" s="944"/>
      <c r="L1017" s="982"/>
      <c r="M1017" s="941"/>
      <c r="N1017" s="941"/>
      <c r="O1017" s="944"/>
      <c r="P1017" s="1115"/>
      <c r="Q1017" s="884"/>
    </row>
    <row r="1018" spans="1:37" s="2" customFormat="1" ht="16.5" hidden="1" customHeight="1">
      <c r="A1018" s="881"/>
      <c r="B1018" s="854"/>
      <c r="C1018" s="72">
        <v>9</v>
      </c>
      <c r="D1018" s="732" t="s">
        <v>11</v>
      </c>
      <c r="E1018" s="723" t="s">
        <v>2369</v>
      </c>
      <c r="F1018" s="723" t="s">
        <v>50</v>
      </c>
      <c r="G1018" s="30" t="s">
        <v>312</v>
      </c>
      <c r="H1018" s="51" t="s">
        <v>6</v>
      </c>
      <c r="I1018" s="208" t="s">
        <v>49</v>
      </c>
      <c r="J1018" s="979"/>
      <c r="K1018" s="944"/>
      <c r="L1018" s="982"/>
      <c r="M1018" s="941"/>
      <c r="N1018" s="941"/>
      <c r="O1018" s="944"/>
      <c r="P1018" s="1115"/>
      <c r="Q1018" s="884"/>
    </row>
    <row r="1019" spans="1:37" s="2" customFormat="1" ht="16.5" hidden="1" customHeight="1">
      <c r="A1019" s="881"/>
      <c r="B1019" s="854"/>
      <c r="C1019" s="81">
        <v>10</v>
      </c>
      <c r="D1019" s="709" t="s">
        <v>11</v>
      </c>
      <c r="E1019" s="717" t="s">
        <v>2370</v>
      </c>
      <c r="F1019" s="717" t="s">
        <v>2371</v>
      </c>
      <c r="G1019" s="86" t="s">
        <v>2372</v>
      </c>
      <c r="H1019" s="712" t="s">
        <v>5</v>
      </c>
      <c r="I1019" s="208" t="s">
        <v>49</v>
      </c>
      <c r="J1019" s="979"/>
      <c r="K1019" s="944"/>
      <c r="L1019" s="982"/>
      <c r="M1019" s="941"/>
      <c r="N1019" s="941"/>
      <c r="O1019" s="944"/>
      <c r="P1019" s="1115"/>
      <c r="Q1019" s="884"/>
    </row>
    <row r="1020" spans="1:37" s="2" customFormat="1" ht="16.5" hidden="1" customHeight="1">
      <c r="A1020" s="881"/>
      <c r="B1020" s="854"/>
      <c r="C1020" s="81">
        <v>11</v>
      </c>
      <c r="D1020" s="723" t="s">
        <v>11</v>
      </c>
      <c r="E1020" s="723" t="s">
        <v>2373</v>
      </c>
      <c r="F1020" s="723" t="s">
        <v>50</v>
      </c>
      <c r="G1020" s="30" t="s">
        <v>2374</v>
      </c>
      <c r="H1020" s="222" t="s">
        <v>5</v>
      </c>
      <c r="I1020" s="208" t="s">
        <v>49</v>
      </c>
      <c r="J1020" s="979"/>
      <c r="K1020" s="944"/>
      <c r="L1020" s="982"/>
      <c r="M1020" s="941"/>
      <c r="N1020" s="941"/>
      <c r="O1020" s="944"/>
      <c r="P1020" s="1115"/>
      <c r="Q1020" s="884"/>
    </row>
    <row r="1021" spans="1:37" s="2" customFormat="1" ht="16.5" hidden="1" customHeight="1">
      <c r="A1021" s="881"/>
      <c r="B1021" s="854"/>
      <c r="C1021" s="81">
        <v>12</v>
      </c>
      <c r="D1021" s="723" t="s">
        <v>11</v>
      </c>
      <c r="E1021" s="723" t="s">
        <v>2375</v>
      </c>
      <c r="F1021" s="723" t="s">
        <v>50</v>
      </c>
      <c r="G1021" s="30" t="s">
        <v>2376</v>
      </c>
      <c r="H1021" s="222" t="s">
        <v>5</v>
      </c>
      <c r="I1021" s="208" t="s">
        <v>49</v>
      </c>
      <c r="J1021" s="979"/>
      <c r="K1021" s="944"/>
      <c r="L1021" s="982"/>
      <c r="M1021" s="941"/>
      <c r="N1021" s="941"/>
      <c r="O1021" s="944"/>
      <c r="P1021" s="1115"/>
      <c r="Q1021" s="884"/>
    </row>
    <row r="1022" spans="1:37" s="2" customFormat="1" ht="16.5" hidden="1" customHeight="1">
      <c r="A1022" s="881"/>
      <c r="B1022" s="854"/>
      <c r="C1022" s="81">
        <v>13</v>
      </c>
      <c r="D1022" s="723" t="s">
        <v>11</v>
      </c>
      <c r="E1022" s="723" t="s">
        <v>2377</v>
      </c>
      <c r="F1022" s="723" t="s">
        <v>50</v>
      </c>
      <c r="G1022" s="30" t="s">
        <v>2378</v>
      </c>
      <c r="H1022" s="222" t="s">
        <v>5</v>
      </c>
      <c r="I1022" s="208" t="s">
        <v>49</v>
      </c>
      <c r="J1022" s="979"/>
      <c r="K1022" s="944"/>
      <c r="L1022" s="982"/>
      <c r="M1022" s="941"/>
      <c r="N1022" s="941"/>
      <c r="O1022" s="944"/>
      <c r="P1022" s="1115"/>
      <c r="Q1022" s="884"/>
    </row>
    <row r="1023" spans="1:37" s="2" customFormat="1" ht="16.5" hidden="1" customHeight="1" thickBot="1">
      <c r="A1023" s="882"/>
      <c r="B1023" s="855"/>
      <c r="C1023" s="25">
        <v>14</v>
      </c>
      <c r="D1023" s="710" t="s">
        <v>11</v>
      </c>
      <c r="E1023" s="710" t="s">
        <v>2379</v>
      </c>
      <c r="F1023" s="223" t="s">
        <v>292</v>
      </c>
      <c r="G1023" s="85" t="s">
        <v>2380</v>
      </c>
      <c r="H1023" s="725" t="s">
        <v>6</v>
      </c>
      <c r="I1023" s="209" t="s">
        <v>49</v>
      </c>
      <c r="J1023" s="980"/>
      <c r="K1023" s="945"/>
      <c r="L1023" s="983"/>
      <c r="M1023" s="942"/>
      <c r="N1023" s="942"/>
      <c r="O1023" s="945"/>
      <c r="P1023" s="1116"/>
      <c r="Q1023" s="885"/>
    </row>
    <row r="1024" spans="1:37" s="3" customFormat="1" ht="16.5" hidden="1" customHeight="1" thickBot="1">
      <c r="A1024" s="1091">
        <v>84</v>
      </c>
      <c r="B1024" s="853" t="s">
        <v>4038</v>
      </c>
      <c r="C1024" s="71">
        <v>1</v>
      </c>
      <c r="D1024" s="722" t="s">
        <v>87</v>
      </c>
      <c r="E1024" s="722" t="s">
        <v>96</v>
      </c>
      <c r="F1024" s="722" t="s">
        <v>43</v>
      </c>
      <c r="G1024" s="722" t="s">
        <v>4366</v>
      </c>
      <c r="H1024" s="29" t="s">
        <v>5</v>
      </c>
      <c r="I1024" s="207" t="s">
        <v>3994</v>
      </c>
      <c r="J1024" s="847" t="s">
        <v>4031</v>
      </c>
      <c r="K1024" s="844" t="s">
        <v>4032</v>
      </c>
      <c r="L1024" s="850" t="s">
        <v>4033</v>
      </c>
      <c r="M1024" s="847" t="s">
        <v>4034</v>
      </c>
      <c r="N1024" s="847" t="s">
        <v>4035</v>
      </c>
      <c r="O1024" s="844" t="s">
        <v>4036</v>
      </c>
      <c r="P1024" s="1114"/>
      <c r="Q1024" s="907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</row>
    <row r="1025" spans="1:37" s="3" customFormat="1" ht="16.5" hidden="1" customHeight="1" thickBot="1">
      <c r="A1025" s="1091"/>
      <c r="B1025" s="854"/>
      <c r="C1025" s="72">
        <v>2</v>
      </c>
      <c r="D1025" s="723" t="s">
        <v>11</v>
      </c>
      <c r="E1025" s="723" t="s">
        <v>96</v>
      </c>
      <c r="F1025" s="723" t="s">
        <v>59</v>
      </c>
      <c r="G1025" s="723" t="s">
        <v>547</v>
      </c>
      <c r="H1025" s="27" t="s">
        <v>5</v>
      </c>
      <c r="I1025" s="208" t="s">
        <v>3994</v>
      </c>
      <c r="J1025" s="848"/>
      <c r="K1025" s="845"/>
      <c r="L1025" s="851"/>
      <c r="M1025" s="848"/>
      <c r="N1025" s="848"/>
      <c r="O1025" s="845"/>
      <c r="P1025" s="1115"/>
      <c r="Q1025" s="907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</row>
    <row r="1026" spans="1:37" s="3" customFormat="1" ht="16.5" hidden="1" customHeight="1" thickBot="1">
      <c r="A1026" s="1091"/>
      <c r="B1026" s="854"/>
      <c r="C1026" s="72">
        <v>3</v>
      </c>
      <c r="D1026" s="723" t="s">
        <v>11</v>
      </c>
      <c r="E1026" s="723" t="s">
        <v>96</v>
      </c>
      <c r="F1026" s="723" t="s">
        <v>2143</v>
      </c>
      <c r="G1026" s="723" t="s">
        <v>2144</v>
      </c>
      <c r="H1026" s="27" t="s">
        <v>5</v>
      </c>
      <c r="I1026" s="208" t="s">
        <v>660</v>
      </c>
      <c r="J1026" s="848"/>
      <c r="K1026" s="845"/>
      <c r="L1026" s="851"/>
      <c r="M1026" s="848"/>
      <c r="N1026" s="848"/>
      <c r="O1026" s="845"/>
      <c r="P1026" s="1115"/>
      <c r="Q1026" s="907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</row>
    <row r="1027" spans="1:37" s="3" customFormat="1" ht="16.5" hidden="1" customHeight="1" thickBot="1">
      <c r="A1027" s="1091"/>
      <c r="B1027" s="854"/>
      <c r="C1027" s="72">
        <v>4</v>
      </c>
      <c r="D1027" s="723" t="s">
        <v>11</v>
      </c>
      <c r="E1027" s="723" t="s">
        <v>48</v>
      </c>
      <c r="F1027" s="723" t="s">
        <v>62</v>
      </c>
      <c r="G1027" s="723" t="s">
        <v>684</v>
      </c>
      <c r="H1027" s="27" t="s">
        <v>669</v>
      </c>
      <c r="I1027" s="208" t="s">
        <v>670</v>
      </c>
      <c r="J1027" s="848"/>
      <c r="K1027" s="845"/>
      <c r="L1027" s="851"/>
      <c r="M1027" s="848"/>
      <c r="N1027" s="848"/>
      <c r="O1027" s="845"/>
      <c r="P1027" s="1115"/>
      <c r="Q1027" s="907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</row>
    <row r="1028" spans="1:37" s="3" customFormat="1" ht="16.5" hidden="1" customHeight="1" thickBot="1">
      <c r="A1028" s="1091"/>
      <c r="B1028" s="854"/>
      <c r="C1028" s="72">
        <v>5</v>
      </c>
      <c r="D1028" s="723" t="s">
        <v>11</v>
      </c>
      <c r="E1028" s="723" t="s">
        <v>48</v>
      </c>
      <c r="F1028" s="723" t="s">
        <v>62</v>
      </c>
      <c r="G1028" s="723" t="s">
        <v>124</v>
      </c>
      <c r="H1028" s="27" t="s">
        <v>6</v>
      </c>
      <c r="I1028" s="208" t="s">
        <v>670</v>
      </c>
      <c r="J1028" s="848"/>
      <c r="K1028" s="845"/>
      <c r="L1028" s="851"/>
      <c r="M1028" s="848"/>
      <c r="N1028" s="848"/>
      <c r="O1028" s="845"/>
      <c r="P1028" s="1115"/>
      <c r="Q1028" s="907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</row>
    <row r="1029" spans="1:37" s="3" customFormat="1" ht="16.5" hidden="1" customHeight="1" thickBot="1">
      <c r="A1029" s="1091"/>
      <c r="B1029" s="854"/>
      <c r="C1029" s="72">
        <v>6</v>
      </c>
      <c r="D1029" s="723" t="s">
        <v>11</v>
      </c>
      <c r="E1029" s="723" t="s">
        <v>749</v>
      </c>
      <c r="F1029" s="734" t="s">
        <v>1052</v>
      </c>
      <c r="G1029" s="723" t="s">
        <v>1604</v>
      </c>
      <c r="H1029" s="27" t="s">
        <v>5</v>
      </c>
      <c r="I1029" s="208" t="s">
        <v>670</v>
      </c>
      <c r="J1029" s="848"/>
      <c r="K1029" s="845"/>
      <c r="L1029" s="851"/>
      <c r="M1029" s="848"/>
      <c r="N1029" s="848"/>
      <c r="O1029" s="845"/>
      <c r="P1029" s="1115"/>
      <c r="Q1029" s="907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</row>
    <row r="1030" spans="1:37" s="3" customFormat="1" ht="16.5" hidden="1" customHeight="1" thickBot="1">
      <c r="A1030" s="1091"/>
      <c r="B1030" s="854"/>
      <c r="C1030" s="72">
        <v>7</v>
      </c>
      <c r="D1030" s="723" t="s">
        <v>11</v>
      </c>
      <c r="E1030" s="723" t="s">
        <v>2287</v>
      </c>
      <c r="F1030" s="734" t="s">
        <v>818</v>
      </c>
      <c r="G1030" s="723" t="s">
        <v>2288</v>
      </c>
      <c r="H1030" s="27" t="s">
        <v>5</v>
      </c>
      <c r="I1030" s="208" t="s">
        <v>670</v>
      </c>
      <c r="J1030" s="848"/>
      <c r="K1030" s="845"/>
      <c r="L1030" s="851"/>
      <c r="M1030" s="848"/>
      <c r="N1030" s="848"/>
      <c r="O1030" s="845"/>
      <c r="P1030" s="1115"/>
      <c r="Q1030" s="907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</row>
    <row r="1031" spans="1:37" s="3" customFormat="1" ht="16.5" hidden="1" customHeight="1" thickBot="1">
      <c r="A1031" s="1091"/>
      <c r="B1031" s="854"/>
      <c r="C1031" s="72">
        <v>8</v>
      </c>
      <c r="D1031" s="723" t="s">
        <v>11</v>
      </c>
      <c r="E1031" s="723" t="s">
        <v>752</v>
      </c>
      <c r="F1031" s="734" t="s">
        <v>714</v>
      </c>
      <c r="G1031" s="723" t="s">
        <v>1607</v>
      </c>
      <c r="H1031" s="27" t="s">
        <v>5</v>
      </c>
      <c r="I1031" s="208" t="s">
        <v>670</v>
      </c>
      <c r="J1031" s="848"/>
      <c r="K1031" s="845"/>
      <c r="L1031" s="851"/>
      <c r="M1031" s="848"/>
      <c r="N1031" s="848"/>
      <c r="O1031" s="845"/>
      <c r="P1031" s="1115"/>
      <c r="Q1031" s="907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</row>
    <row r="1032" spans="1:37" s="3" customFormat="1" ht="16.5" hidden="1" customHeight="1" thickBot="1">
      <c r="A1032" s="1091"/>
      <c r="B1032" s="854"/>
      <c r="C1032" s="72">
        <v>9</v>
      </c>
      <c r="D1032" s="723" t="s">
        <v>11</v>
      </c>
      <c r="E1032" s="723" t="s">
        <v>2289</v>
      </c>
      <c r="F1032" s="734" t="s">
        <v>714</v>
      </c>
      <c r="G1032" s="723" t="s">
        <v>2290</v>
      </c>
      <c r="H1032" s="27" t="s">
        <v>5</v>
      </c>
      <c r="I1032" s="208" t="s">
        <v>670</v>
      </c>
      <c r="J1032" s="848"/>
      <c r="K1032" s="845"/>
      <c r="L1032" s="851"/>
      <c r="M1032" s="848"/>
      <c r="N1032" s="848"/>
      <c r="O1032" s="845"/>
      <c r="P1032" s="1115"/>
      <c r="Q1032" s="907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</row>
    <row r="1033" spans="1:37" s="3" customFormat="1" ht="16.5" hidden="1" customHeight="1" thickBot="1">
      <c r="A1033" s="1091"/>
      <c r="B1033" s="855"/>
      <c r="C1033" s="25">
        <v>10</v>
      </c>
      <c r="D1033" s="724" t="s">
        <v>11</v>
      </c>
      <c r="E1033" s="724" t="s">
        <v>1594</v>
      </c>
      <c r="F1033" s="735" t="s">
        <v>714</v>
      </c>
      <c r="G1033" s="724" t="s">
        <v>1621</v>
      </c>
      <c r="H1033" s="32" t="s">
        <v>5</v>
      </c>
      <c r="I1033" s="209" t="s">
        <v>670</v>
      </c>
      <c r="J1033" s="849"/>
      <c r="K1033" s="846"/>
      <c r="L1033" s="852"/>
      <c r="M1033" s="849"/>
      <c r="N1033" s="849"/>
      <c r="O1033" s="846"/>
      <c r="P1033" s="1116"/>
      <c r="Q1033" s="907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</row>
    <row r="1034" spans="1:37" s="40" customFormat="1" ht="16.5" hidden="1" customHeight="1" thickBot="1">
      <c r="A1034" s="880">
        <v>85</v>
      </c>
      <c r="B1034" s="853" t="s">
        <v>2291</v>
      </c>
      <c r="C1034" s="102">
        <v>1</v>
      </c>
      <c r="D1034" s="722" t="s">
        <v>87</v>
      </c>
      <c r="E1034" s="723" t="s">
        <v>752</v>
      </c>
      <c r="F1034" s="723" t="s">
        <v>714</v>
      </c>
      <c r="G1034" s="723" t="s">
        <v>1613</v>
      </c>
      <c r="H1034" s="51" t="s">
        <v>669</v>
      </c>
      <c r="I1034" s="713" t="s">
        <v>670</v>
      </c>
      <c r="J1034" s="1088" t="s">
        <v>4046</v>
      </c>
      <c r="K1034" s="1104" t="s">
        <v>1521</v>
      </c>
      <c r="L1034" s="850" t="s">
        <v>1609</v>
      </c>
      <c r="M1034" s="847" t="s">
        <v>1610</v>
      </c>
      <c r="N1034" s="847" t="s">
        <v>2292</v>
      </c>
      <c r="O1034" s="844" t="s">
        <v>1611</v>
      </c>
      <c r="P1034" s="1114"/>
      <c r="Q1034" s="901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39"/>
      <c r="AG1034" s="39"/>
      <c r="AH1034" s="39"/>
      <c r="AI1034" s="39"/>
      <c r="AJ1034" s="39"/>
      <c r="AK1034" s="39"/>
    </row>
    <row r="1035" spans="1:37" s="40" customFormat="1" ht="16.5" hidden="1" customHeight="1" thickBot="1">
      <c r="A1035" s="881"/>
      <c r="B1035" s="854"/>
      <c r="C1035" s="79">
        <v>2</v>
      </c>
      <c r="D1035" s="723" t="s">
        <v>298</v>
      </c>
      <c r="E1035" s="723" t="s">
        <v>96</v>
      </c>
      <c r="F1035" s="723" t="s">
        <v>43</v>
      </c>
      <c r="G1035" s="723" t="s">
        <v>4366</v>
      </c>
      <c r="H1035" s="51" t="s">
        <v>5</v>
      </c>
      <c r="I1035" s="714" t="s">
        <v>660</v>
      </c>
      <c r="J1035" s="1089"/>
      <c r="K1035" s="1105"/>
      <c r="L1035" s="851"/>
      <c r="M1035" s="848"/>
      <c r="N1035" s="848"/>
      <c r="O1035" s="845"/>
      <c r="P1035" s="1115"/>
      <c r="Q1035" s="901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F1035" s="39"/>
      <c r="AG1035" s="39"/>
      <c r="AH1035" s="39"/>
      <c r="AI1035" s="39"/>
      <c r="AJ1035" s="39"/>
      <c r="AK1035" s="39"/>
    </row>
    <row r="1036" spans="1:37" s="40" customFormat="1" ht="16.5" hidden="1" customHeight="1" thickBot="1">
      <c r="A1036" s="881"/>
      <c r="B1036" s="854"/>
      <c r="C1036" s="79">
        <v>3</v>
      </c>
      <c r="D1036" s="723" t="s">
        <v>716</v>
      </c>
      <c r="E1036" s="723" t="s">
        <v>939</v>
      </c>
      <c r="F1036" s="723" t="s">
        <v>714</v>
      </c>
      <c r="G1036" s="723" t="s">
        <v>1119</v>
      </c>
      <c r="H1036" s="51" t="s">
        <v>659</v>
      </c>
      <c r="I1036" s="714" t="s">
        <v>670</v>
      </c>
      <c r="J1036" s="1089"/>
      <c r="K1036" s="1105"/>
      <c r="L1036" s="851"/>
      <c r="M1036" s="848"/>
      <c r="N1036" s="848"/>
      <c r="O1036" s="845"/>
      <c r="P1036" s="1115"/>
      <c r="Q1036" s="901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F1036" s="39"/>
      <c r="AG1036" s="39"/>
      <c r="AH1036" s="39"/>
      <c r="AI1036" s="39"/>
      <c r="AJ1036" s="39"/>
      <c r="AK1036" s="39"/>
    </row>
    <row r="1037" spans="1:37" s="40" customFormat="1" ht="16.5" hidden="1" customHeight="1" thickBot="1">
      <c r="A1037" s="881"/>
      <c r="B1037" s="854"/>
      <c r="C1037" s="79">
        <v>4</v>
      </c>
      <c r="D1037" s="723" t="s">
        <v>1614</v>
      </c>
      <c r="E1037" s="723" t="s">
        <v>96</v>
      </c>
      <c r="F1037" s="723" t="s">
        <v>297</v>
      </c>
      <c r="G1037" s="723" t="s">
        <v>2286</v>
      </c>
      <c r="H1037" s="51" t="s">
        <v>669</v>
      </c>
      <c r="I1037" s="714" t="s">
        <v>660</v>
      </c>
      <c r="J1037" s="1089"/>
      <c r="K1037" s="1105"/>
      <c r="L1037" s="851"/>
      <c r="M1037" s="848"/>
      <c r="N1037" s="848"/>
      <c r="O1037" s="845"/>
      <c r="P1037" s="1115"/>
      <c r="Q1037" s="901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F1037" s="39"/>
      <c r="AG1037" s="39"/>
      <c r="AH1037" s="39"/>
      <c r="AI1037" s="39"/>
      <c r="AJ1037" s="39"/>
      <c r="AK1037" s="39"/>
    </row>
    <row r="1038" spans="1:37" s="40" customFormat="1" ht="16.5" hidden="1" customHeight="1" thickBot="1">
      <c r="A1038" s="881"/>
      <c r="B1038" s="854"/>
      <c r="C1038" s="79">
        <v>5</v>
      </c>
      <c r="D1038" s="723" t="s">
        <v>11</v>
      </c>
      <c r="E1038" s="723" t="s">
        <v>96</v>
      </c>
      <c r="F1038" s="723" t="s">
        <v>2143</v>
      </c>
      <c r="G1038" s="723" t="s">
        <v>2144</v>
      </c>
      <c r="H1038" s="51" t="s">
        <v>659</v>
      </c>
      <c r="I1038" s="714" t="s">
        <v>670</v>
      </c>
      <c r="J1038" s="1089"/>
      <c r="K1038" s="1105"/>
      <c r="L1038" s="851"/>
      <c r="M1038" s="848"/>
      <c r="N1038" s="848"/>
      <c r="O1038" s="845"/>
      <c r="P1038" s="1115"/>
      <c r="Q1038" s="901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F1038" s="39"/>
      <c r="AG1038" s="39"/>
      <c r="AH1038" s="39"/>
      <c r="AI1038" s="39"/>
      <c r="AJ1038" s="39"/>
      <c r="AK1038" s="39"/>
    </row>
    <row r="1039" spans="1:37" s="40" customFormat="1" ht="16.5" hidden="1" customHeight="1" thickBot="1">
      <c r="A1039" s="881"/>
      <c r="B1039" s="854"/>
      <c r="C1039" s="79">
        <v>6</v>
      </c>
      <c r="D1039" s="723" t="s">
        <v>1614</v>
      </c>
      <c r="E1039" s="723" t="s">
        <v>749</v>
      </c>
      <c r="F1039" s="723" t="s">
        <v>714</v>
      </c>
      <c r="G1039" s="723" t="s">
        <v>4039</v>
      </c>
      <c r="H1039" s="51" t="s">
        <v>669</v>
      </c>
      <c r="I1039" s="714" t="s">
        <v>670</v>
      </c>
      <c r="J1039" s="1089"/>
      <c r="K1039" s="1105"/>
      <c r="L1039" s="851"/>
      <c r="M1039" s="848"/>
      <c r="N1039" s="848"/>
      <c r="O1039" s="845"/>
      <c r="P1039" s="1115"/>
      <c r="Q1039" s="901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F1039" s="39"/>
      <c r="AG1039" s="39"/>
      <c r="AH1039" s="39"/>
      <c r="AI1039" s="39"/>
      <c r="AJ1039" s="39"/>
      <c r="AK1039" s="39"/>
    </row>
    <row r="1040" spans="1:37" s="40" customFormat="1" ht="16.5" hidden="1" customHeight="1" thickBot="1">
      <c r="A1040" s="881"/>
      <c r="B1040" s="854"/>
      <c r="C1040" s="79">
        <v>7</v>
      </c>
      <c r="D1040" s="723" t="s">
        <v>1615</v>
      </c>
      <c r="E1040" s="723" t="s">
        <v>4040</v>
      </c>
      <c r="F1040" s="723" t="s">
        <v>1498</v>
      </c>
      <c r="G1040" s="723" t="s">
        <v>4041</v>
      </c>
      <c r="H1040" s="51" t="s">
        <v>669</v>
      </c>
      <c r="I1040" s="714" t="s">
        <v>670</v>
      </c>
      <c r="J1040" s="1089"/>
      <c r="K1040" s="1105"/>
      <c r="L1040" s="851"/>
      <c r="M1040" s="848"/>
      <c r="N1040" s="848"/>
      <c r="O1040" s="845"/>
      <c r="P1040" s="1115"/>
      <c r="Q1040" s="901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F1040" s="39"/>
      <c r="AG1040" s="39"/>
      <c r="AH1040" s="39"/>
      <c r="AI1040" s="39"/>
      <c r="AJ1040" s="39"/>
      <c r="AK1040" s="39"/>
    </row>
    <row r="1041" spans="1:37" s="40" customFormat="1" ht="16.5" hidden="1" customHeight="1" thickBot="1">
      <c r="A1041" s="881"/>
      <c r="B1041" s="854"/>
      <c r="C1041" s="79">
        <v>8</v>
      </c>
      <c r="D1041" s="723" t="s">
        <v>11</v>
      </c>
      <c r="E1041" s="723" t="s">
        <v>48</v>
      </c>
      <c r="F1041" s="723" t="s">
        <v>62</v>
      </c>
      <c r="G1041" s="723" t="s">
        <v>1618</v>
      </c>
      <c r="H1041" s="51" t="s">
        <v>659</v>
      </c>
      <c r="I1041" s="714" t="s">
        <v>670</v>
      </c>
      <c r="J1041" s="1089"/>
      <c r="K1041" s="1105"/>
      <c r="L1041" s="851"/>
      <c r="M1041" s="848"/>
      <c r="N1041" s="848"/>
      <c r="O1041" s="845"/>
      <c r="P1041" s="1115"/>
      <c r="Q1041" s="901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F1041" s="39"/>
      <c r="AG1041" s="39"/>
      <c r="AH1041" s="39"/>
      <c r="AI1041" s="39"/>
      <c r="AJ1041" s="39"/>
      <c r="AK1041" s="39"/>
    </row>
    <row r="1042" spans="1:37" s="40" customFormat="1" ht="16.5" hidden="1" customHeight="1" thickBot="1">
      <c r="A1042" s="881"/>
      <c r="B1042" s="854"/>
      <c r="C1042" s="79">
        <v>9</v>
      </c>
      <c r="D1042" s="723" t="s">
        <v>11</v>
      </c>
      <c r="E1042" s="723" t="s">
        <v>1594</v>
      </c>
      <c r="F1042" s="723" t="s">
        <v>714</v>
      </c>
      <c r="G1042" s="723" t="s">
        <v>1619</v>
      </c>
      <c r="H1042" s="51" t="s">
        <v>659</v>
      </c>
      <c r="I1042" s="714" t="s">
        <v>670</v>
      </c>
      <c r="J1042" s="1089"/>
      <c r="K1042" s="1105"/>
      <c r="L1042" s="851"/>
      <c r="M1042" s="848"/>
      <c r="N1042" s="848"/>
      <c r="O1042" s="845"/>
      <c r="P1042" s="1115"/>
      <c r="Q1042" s="901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F1042" s="39"/>
      <c r="AG1042" s="39"/>
      <c r="AH1042" s="39"/>
      <c r="AI1042" s="39"/>
      <c r="AJ1042" s="39"/>
      <c r="AK1042" s="39"/>
    </row>
    <row r="1043" spans="1:37" s="40" customFormat="1" ht="16.5" hidden="1" customHeight="1" thickBot="1">
      <c r="A1043" s="881"/>
      <c r="B1043" s="854"/>
      <c r="C1043" s="714">
        <v>10</v>
      </c>
      <c r="D1043" s="723" t="s">
        <v>11</v>
      </c>
      <c r="E1043" s="723" t="s">
        <v>1620</v>
      </c>
      <c r="F1043" s="723" t="s">
        <v>1494</v>
      </c>
      <c r="G1043" s="723" t="s">
        <v>1621</v>
      </c>
      <c r="H1043" s="51" t="s">
        <v>659</v>
      </c>
      <c r="I1043" s="714" t="s">
        <v>670</v>
      </c>
      <c r="J1043" s="1089"/>
      <c r="K1043" s="1105"/>
      <c r="L1043" s="851"/>
      <c r="M1043" s="848"/>
      <c r="N1043" s="848"/>
      <c r="O1043" s="845"/>
      <c r="P1043" s="1115"/>
      <c r="Q1043" s="901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F1043" s="39"/>
      <c r="AG1043" s="39"/>
      <c r="AH1043" s="39"/>
      <c r="AI1043" s="39"/>
      <c r="AJ1043" s="39"/>
      <c r="AK1043" s="39"/>
    </row>
    <row r="1044" spans="1:37" s="40" customFormat="1" ht="16.5" hidden="1" customHeight="1" thickBot="1">
      <c r="A1044" s="881"/>
      <c r="B1044" s="854"/>
      <c r="C1044" s="714">
        <v>11</v>
      </c>
      <c r="D1044" s="723" t="s">
        <v>673</v>
      </c>
      <c r="E1044" s="723" t="s">
        <v>2293</v>
      </c>
      <c r="F1044" s="723" t="s">
        <v>818</v>
      </c>
      <c r="G1044" s="723" t="s">
        <v>1622</v>
      </c>
      <c r="H1044" s="51" t="s">
        <v>659</v>
      </c>
      <c r="I1044" s="714" t="s">
        <v>670</v>
      </c>
      <c r="J1044" s="1089"/>
      <c r="K1044" s="1105"/>
      <c r="L1044" s="851"/>
      <c r="M1044" s="848"/>
      <c r="N1044" s="848"/>
      <c r="O1044" s="845"/>
      <c r="P1044" s="1115"/>
      <c r="Q1044" s="901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F1044" s="39"/>
      <c r="AG1044" s="39"/>
      <c r="AH1044" s="39"/>
      <c r="AI1044" s="39"/>
      <c r="AJ1044" s="39"/>
      <c r="AK1044" s="39"/>
    </row>
    <row r="1045" spans="1:37" s="40" customFormat="1" ht="16.5" hidden="1" customHeight="1" thickBot="1">
      <c r="A1045" s="881"/>
      <c r="B1045" s="854"/>
      <c r="C1045" s="714">
        <v>12</v>
      </c>
      <c r="D1045" s="723" t="s">
        <v>11</v>
      </c>
      <c r="E1045" s="717" t="s">
        <v>1623</v>
      </c>
      <c r="F1045" s="717" t="s">
        <v>2294</v>
      </c>
      <c r="G1045" s="717" t="s">
        <v>2295</v>
      </c>
      <c r="H1045" s="84" t="s">
        <v>669</v>
      </c>
      <c r="I1045" s="714" t="s">
        <v>670</v>
      </c>
      <c r="J1045" s="1089"/>
      <c r="K1045" s="1105"/>
      <c r="L1045" s="851"/>
      <c r="M1045" s="848"/>
      <c r="N1045" s="848"/>
      <c r="O1045" s="845"/>
      <c r="P1045" s="1115"/>
      <c r="Q1045" s="901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39"/>
      <c r="AG1045" s="39"/>
      <c r="AH1045" s="39"/>
      <c r="AI1045" s="39"/>
      <c r="AJ1045" s="39"/>
      <c r="AK1045" s="39"/>
    </row>
    <row r="1046" spans="1:37" s="40" customFormat="1" ht="16.5" hidden="1" customHeight="1" thickBot="1">
      <c r="A1046" s="881"/>
      <c r="B1046" s="854"/>
      <c r="C1046" s="714">
        <v>13</v>
      </c>
      <c r="D1046" s="717" t="s">
        <v>11</v>
      </c>
      <c r="E1046" s="717" t="s">
        <v>1624</v>
      </c>
      <c r="F1046" s="717" t="s">
        <v>818</v>
      </c>
      <c r="G1046" s="717" t="s">
        <v>1625</v>
      </c>
      <c r="H1046" s="84" t="s">
        <v>659</v>
      </c>
      <c r="I1046" s="81" t="s">
        <v>670</v>
      </c>
      <c r="J1046" s="1089"/>
      <c r="K1046" s="1105"/>
      <c r="L1046" s="851"/>
      <c r="M1046" s="848"/>
      <c r="N1046" s="848"/>
      <c r="O1046" s="845"/>
      <c r="P1046" s="1115"/>
      <c r="Q1046" s="901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F1046" s="39"/>
      <c r="AG1046" s="39"/>
      <c r="AH1046" s="39"/>
      <c r="AI1046" s="39"/>
      <c r="AJ1046" s="39"/>
      <c r="AK1046" s="39"/>
    </row>
    <row r="1047" spans="1:37" s="40" customFormat="1" ht="16.5" hidden="1" customHeight="1" thickBot="1">
      <c r="A1047" s="881"/>
      <c r="B1047" s="854"/>
      <c r="C1047" s="714">
        <v>14</v>
      </c>
      <c r="D1047" s="717" t="s">
        <v>11</v>
      </c>
      <c r="E1047" s="717" t="s">
        <v>1626</v>
      </c>
      <c r="F1047" s="717" t="s">
        <v>818</v>
      </c>
      <c r="G1047" s="717" t="s">
        <v>1627</v>
      </c>
      <c r="H1047" s="84" t="s">
        <v>659</v>
      </c>
      <c r="I1047" s="81" t="s">
        <v>670</v>
      </c>
      <c r="J1047" s="1089"/>
      <c r="K1047" s="1105"/>
      <c r="L1047" s="851"/>
      <c r="M1047" s="848"/>
      <c r="N1047" s="848"/>
      <c r="O1047" s="845"/>
      <c r="P1047" s="1115"/>
      <c r="Q1047" s="901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F1047" s="39"/>
      <c r="AG1047" s="39"/>
      <c r="AH1047" s="39"/>
      <c r="AI1047" s="39"/>
      <c r="AJ1047" s="39"/>
      <c r="AK1047" s="39"/>
    </row>
    <row r="1048" spans="1:37" s="40" customFormat="1" ht="16.5" hidden="1" customHeight="1" thickBot="1">
      <c r="A1048" s="881"/>
      <c r="B1048" s="854"/>
      <c r="C1048" s="714">
        <v>15</v>
      </c>
      <c r="D1048" s="717" t="s">
        <v>11</v>
      </c>
      <c r="E1048" s="717" t="s">
        <v>1616</v>
      </c>
      <c r="F1048" s="717" t="s">
        <v>946</v>
      </c>
      <c r="G1048" s="717" t="s">
        <v>1617</v>
      </c>
      <c r="H1048" s="84" t="s">
        <v>659</v>
      </c>
      <c r="I1048" s="81" t="s">
        <v>670</v>
      </c>
      <c r="J1048" s="1089"/>
      <c r="K1048" s="1105"/>
      <c r="L1048" s="851"/>
      <c r="M1048" s="848"/>
      <c r="N1048" s="848"/>
      <c r="O1048" s="845"/>
      <c r="P1048" s="1115"/>
      <c r="Q1048" s="901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F1048" s="39"/>
      <c r="AG1048" s="39"/>
      <c r="AH1048" s="39"/>
      <c r="AI1048" s="39"/>
      <c r="AJ1048" s="39"/>
      <c r="AK1048" s="39"/>
    </row>
    <row r="1049" spans="1:37" s="40" customFormat="1" ht="16.5" hidden="1" customHeight="1" thickBot="1">
      <c r="A1049" s="881"/>
      <c r="B1049" s="854"/>
      <c r="C1049" s="714">
        <v>16</v>
      </c>
      <c r="D1049" s="717" t="s">
        <v>673</v>
      </c>
      <c r="E1049" s="717" t="s">
        <v>752</v>
      </c>
      <c r="F1049" s="717" t="s">
        <v>714</v>
      </c>
      <c r="G1049" s="717" t="s">
        <v>4042</v>
      </c>
      <c r="H1049" s="84" t="s">
        <v>659</v>
      </c>
      <c r="I1049" s="81" t="s">
        <v>670</v>
      </c>
      <c r="J1049" s="1089"/>
      <c r="K1049" s="1105"/>
      <c r="L1049" s="851"/>
      <c r="M1049" s="848"/>
      <c r="N1049" s="848"/>
      <c r="O1049" s="845"/>
      <c r="P1049" s="1115"/>
      <c r="Q1049" s="901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F1049" s="39"/>
      <c r="AG1049" s="39"/>
      <c r="AH1049" s="39"/>
      <c r="AI1049" s="39"/>
      <c r="AJ1049" s="39"/>
      <c r="AK1049" s="39"/>
    </row>
    <row r="1050" spans="1:37" s="40" customFormat="1" ht="16.5" hidden="1" customHeight="1" thickBot="1">
      <c r="A1050" s="881"/>
      <c r="B1050" s="854"/>
      <c r="C1050" s="714">
        <v>17</v>
      </c>
      <c r="D1050" s="717" t="s">
        <v>673</v>
      </c>
      <c r="E1050" s="717" t="s">
        <v>4043</v>
      </c>
      <c r="F1050" s="717" t="s">
        <v>87</v>
      </c>
      <c r="G1050" s="717" t="s">
        <v>4044</v>
      </c>
      <c r="H1050" s="84" t="s">
        <v>659</v>
      </c>
      <c r="I1050" s="81" t="s">
        <v>670</v>
      </c>
      <c r="J1050" s="1089"/>
      <c r="K1050" s="1105"/>
      <c r="L1050" s="851"/>
      <c r="M1050" s="848"/>
      <c r="N1050" s="848"/>
      <c r="O1050" s="845"/>
      <c r="P1050" s="1115"/>
      <c r="Q1050" s="901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F1050" s="39"/>
      <c r="AG1050" s="39"/>
      <c r="AH1050" s="39"/>
      <c r="AI1050" s="39"/>
      <c r="AJ1050" s="39"/>
      <c r="AK1050" s="39"/>
    </row>
    <row r="1051" spans="1:37" s="40" customFormat="1" ht="16.5" hidden="1" customHeight="1" thickBot="1">
      <c r="A1051" s="882"/>
      <c r="B1051" s="855"/>
      <c r="C1051" s="714">
        <v>18</v>
      </c>
      <c r="D1051" s="724" t="s">
        <v>11</v>
      </c>
      <c r="E1051" s="724" t="s">
        <v>4045</v>
      </c>
      <c r="F1051" s="724" t="s">
        <v>1011</v>
      </c>
      <c r="G1051" s="724" t="s">
        <v>1832</v>
      </c>
      <c r="H1051" s="74" t="s">
        <v>659</v>
      </c>
      <c r="I1051" s="25" t="s">
        <v>670</v>
      </c>
      <c r="J1051" s="1090"/>
      <c r="K1051" s="1106"/>
      <c r="L1051" s="852"/>
      <c r="M1051" s="849"/>
      <c r="N1051" s="849"/>
      <c r="O1051" s="846"/>
      <c r="P1051" s="1116"/>
      <c r="Q1051" s="901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F1051" s="39"/>
      <c r="AG1051" s="39"/>
      <c r="AH1051" s="39"/>
      <c r="AI1051" s="39"/>
      <c r="AJ1051" s="39"/>
      <c r="AK1051" s="39"/>
    </row>
    <row r="1052" spans="1:37" s="11" customFormat="1" ht="16.5" hidden="1" customHeight="1" thickBot="1">
      <c r="A1052" s="1044">
        <v>86</v>
      </c>
      <c r="B1052" s="853" t="s">
        <v>4047</v>
      </c>
      <c r="C1052" s="71">
        <v>1</v>
      </c>
      <c r="D1052" s="722" t="s">
        <v>87</v>
      </c>
      <c r="E1052" s="722" t="s">
        <v>96</v>
      </c>
      <c r="F1052" s="722" t="s">
        <v>4048</v>
      </c>
      <c r="G1052" s="722" t="s">
        <v>4049</v>
      </c>
      <c r="H1052" s="29" t="s">
        <v>5</v>
      </c>
      <c r="I1052" s="207" t="s">
        <v>980</v>
      </c>
      <c r="J1052" s="847" t="s">
        <v>4050</v>
      </c>
      <c r="K1052" s="844" t="s">
        <v>4051</v>
      </c>
      <c r="L1052" s="850" t="s">
        <v>4052</v>
      </c>
      <c r="M1052" s="847" t="s">
        <v>4053</v>
      </c>
      <c r="N1052" s="847" t="s">
        <v>4054</v>
      </c>
      <c r="O1052" s="844" t="s">
        <v>2296</v>
      </c>
      <c r="P1052" s="1114"/>
      <c r="Q1052" s="907"/>
    </row>
    <row r="1053" spans="1:37" s="11" customFormat="1" ht="16.5" hidden="1" customHeight="1" thickBot="1">
      <c r="A1053" s="1044"/>
      <c r="B1053" s="854"/>
      <c r="C1053" s="72">
        <v>2</v>
      </c>
      <c r="D1053" s="723" t="s">
        <v>11</v>
      </c>
      <c r="E1053" s="723" t="s">
        <v>96</v>
      </c>
      <c r="F1053" s="723" t="s">
        <v>297</v>
      </c>
      <c r="G1053" s="723" t="s">
        <v>2286</v>
      </c>
      <c r="H1053" s="27" t="s">
        <v>4055</v>
      </c>
      <c r="I1053" s="208" t="s">
        <v>4056</v>
      </c>
      <c r="J1053" s="848"/>
      <c r="K1053" s="845"/>
      <c r="L1053" s="851"/>
      <c r="M1053" s="848"/>
      <c r="N1053" s="848"/>
      <c r="O1053" s="845"/>
      <c r="P1053" s="1115"/>
      <c r="Q1053" s="907"/>
    </row>
    <row r="1054" spans="1:37" s="11" customFormat="1" ht="16.5" hidden="1" customHeight="1" thickBot="1">
      <c r="A1054" s="1044"/>
      <c r="B1054" s="854"/>
      <c r="C1054" s="72">
        <v>3</v>
      </c>
      <c r="D1054" s="723" t="s">
        <v>11</v>
      </c>
      <c r="E1054" s="723" t="s">
        <v>4057</v>
      </c>
      <c r="F1054" s="723" t="s">
        <v>1494</v>
      </c>
      <c r="G1054" s="723" t="s">
        <v>4058</v>
      </c>
      <c r="H1054" s="27" t="s">
        <v>4059</v>
      </c>
      <c r="I1054" s="208" t="s">
        <v>981</v>
      </c>
      <c r="J1054" s="848"/>
      <c r="K1054" s="845"/>
      <c r="L1054" s="851"/>
      <c r="M1054" s="848"/>
      <c r="N1054" s="848"/>
      <c r="O1054" s="845"/>
      <c r="P1054" s="1115"/>
      <c r="Q1054" s="907"/>
    </row>
    <row r="1055" spans="1:37" s="11" customFormat="1" ht="16.5" hidden="1" customHeight="1" thickBot="1">
      <c r="A1055" s="1044"/>
      <c r="B1055" s="854"/>
      <c r="C1055" s="72">
        <v>4</v>
      </c>
      <c r="D1055" s="723" t="s">
        <v>11</v>
      </c>
      <c r="E1055" s="723" t="s">
        <v>972</v>
      </c>
      <c r="F1055" s="723" t="s">
        <v>714</v>
      </c>
      <c r="G1055" s="723" t="s">
        <v>1630</v>
      </c>
      <c r="H1055" s="27" t="s">
        <v>4059</v>
      </c>
      <c r="I1055" s="208" t="s">
        <v>4060</v>
      </c>
      <c r="J1055" s="848"/>
      <c r="K1055" s="845"/>
      <c r="L1055" s="851"/>
      <c r="M1055" s="848"/>
      <c r="N1055" s="848"/>
      <c r="O1055" s="845"/>
      <c r="P1055" s="1115"/>
      <c r="Q1055" s="907"/>
    </row>
    <row r="1056" spans="1:37" s="11" customFormat="1" ht="16.5" hidden="1" customHeight="1" thickBot="1">
      <c r="A1056" s="1044"/>
      <c r="B1056" s="854"/>
      <c r="C1056" s="72">
        <v>5</v>
      </c>
      <c r="D1056" s="723" t="s">
        <v>11</v>
      </c>
      <c r="E1056" s="723" t="s">
        <v>4061</v>
      </c>
      <c r="F1056" s="723" t="s">
        <v>4062</v>
      </c>
      <c r="G1056" s="723" t="s">
        <v>4063</v>
      </c>
      <c r="H1056" s="27" t="s">
        <v>4064</v>
      </c>
      <c r="I1056" s="208" t="s">
        <v>981</v>
      </c>
      <c r="J1056" s="848"/>
      <c r="K1056" s="845"/>
      <c r="L1056" s="851"/>
      <c r="M1056" s="848"/>
      <c r="N1056" s="848"/>
      <c r="O1056" s="845"/>
      <c r="P1056" s="1115"/>
      <c r="Q1056" s="907"/>
    </row>
    <row r="1057" spans="1:37" s="11" customFormat="1" ht="16.5" hidden="1" customHeight="1" thickBot="1">
      <c r="A1057" s="1044"/>
      <c r="B1057" s="855"/>
      <c r="C1057" s="73">
        <v>6</v>
      </c>
      <c r="D1057" s="724" t="s">
        <v>11</v>
      </c>
      <c r="E1057" s="724" t="s">
        <v>4065</v>
      </c>
      <c r="F1057" s="724" t="s">
        <v>714</v>
      </c>
      <c r="G1057" s="724" t="s">
        <v>4066</v>
      </c>
      <c r="H1057" s="32" t="s">
        <v>4059</v>
      </c>
      <c r="I1057" s="209" t="s">
        <v>4060</v>
      </c>
      <c r="J1057" s="849"/>
      <c r="K1057" s="846"/>
      <c r="L1057" s="852"/>
      <c r="M1057" s="849"/>
      <c r="N1057" s="849"/>
      <c r="O1057" s="846"/>
      <c r="P1057" s="1116"/>
      <c r="Q1057" s="907"/>
    </row>
    <row r="1058" spans="1:37" s="40" customFormat="1" ht="16.5" hidden="1" customHeight="1" thickBot="1">
      <c r="A1058" s="880">
        <v>87</v>
      </c>
      <c r="B1058" s="853" t="s">
        <v>1631</v>
      </c>
      <c r="C1058" s="252">
        <v>1</v>
      </c>
      <c r="D1058" s="246" t="s">
        <v>743</v>
      </c>
      <c r="E1058" s="246" t="s">
        <v>96</v>
      </c>
      <c r="F1058" s="246" t="s">
        <v>761</v>
      </c>
      <c r="G1058" s="28" t="s">
        <v>1632</v>
      </c>
      <c r="H1058" s="29" t="s">
        <v>41</v>
      </c>
      <c r="I1058" s="207" t="s">
        <v>667</v>
      </c>
      <c r="J1058" s="847" t="s">
        <v>1633</v>
      </c>
      <c r="K1058" s="844" t="s">
        <v>679</v>
      </c>
      <c r="L1058" s="850" t="s">
        <v>1634</v>
      </c>
      <c r="M1058" s="847" t="s">
        <v>1635</v>
      </c>
      <c r="N1058" s="847" t="s">
        <v>1636</v>
      </c>
      <c r="O1058" s="844" t="s">
        <v>1637</v>
      </c>
      <c r="P1058" s="1114"/>
      <c r="Q1058" s="948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F1058" s="39"/>
      <c r="AG1058" s="39"/>
      <c r="AH1058" s="39"/>
      <c r="AI1058" s="39"/>
      <c r="AJ1058" s="39"/>
      <c r="AK1058" s="39"/>
    </row>
    <row r="1059" spans="1:37" s="40" customFormat="1" ht="16.5" hidden="1" customHeight="1" thickBot="1">
      <c r="A1059" s="881"/>
      <c r="B1059" s="854"/>
      <c r="C1059" s="253">
        <v>2</v>
      </c>
      <c r="D1059" s="235" t="s">
        <v>11</v>
      </c>
      <c r="E1059" s="235" t="s">
        <v>1638</v>
      </c>
      <c r="F1059" s="235" t="s">
        <v>716</v>
      </c>
      <c r="G1059" s="30" t="s">
        <v>1639</v>
      </c>
      <c r="H1059" s="27" t="s">
        <v>659</v>
      </c>
      <c r="I1059" s="208" t="s">
        <v>660</v>
      </c>
      <c r="J1059" s="848"/>
      <c r="K1059" s="845"/>
      <c r="L1059" s="851"/>
      <c r="M1059" s="848"/>
      <c r="N1059" s="848"/>
      <c r="O1059" s="845"/>
      <c r="P1059" s="1115"/>
      <c r="Q1059" s="94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F1059" s="39"/>
      <c r="AG1059" s="39"/>
      <c r="AH1059" s="39"/>
      <c r="AI1059" s="39"/>
      <c r="AJ1059" s="39"/>
      <c r="AK1059" s="39"/>
    </row>
    <row r="1060" spans="1:37" s="40" customFormat="1" ht="16.5" hidden="1" customHeight="1" thickBot="1">
      <c r="A1060" s="881"/>
      <c r="B1060" s="854"/>
      <c r="C1060" s="253">
        <v>3</v>
      </c>
      <c r="D1060" s="235" t="s">
        <v>11</v>
      </c>
      <c r="E1060" s="235" t="s">
        <v>588</v>
      </c>
      <c r="F1060" s="235" t="s">
        <v>1640</v>
      </c>
      <c r="G1060" s="30" t="s">
        <v>1641</v>
      </c>
      <c r="H1060" s="27" t="s">
        <v>41</v>
      </c>
      <c r="I1060" s="208" t="s">
        <v>677</v>
      </c>
      <c r="J1060" s="848" t="s">
        <v>1642</v>
      </c>
      <c r="K1060" s="845"/>
      <c r="L1060" s="851"/>
      <c r="M1060" s="848"/>
      <c r="N1060" s="848"/>
      <c r="O1060" s="845"/>
      <c r="P1060" s="1115"/>
      <c r="Q1060" s="94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F1060" s="39"/>
      <c r="AG1060" s="39"/>
      <c r="AH1060" s="39"/>
      <c r="AI1060" s="39"/>
      <c r="AJ1060" s="39"/>
      <c r="AK1060" s="39"/>
    </row>
    <row r="1061" spans="1:37" s="40" customFormat="1" ht="16.5" hidden="1" customHeight="1" thickBot="1">
      <c r="A1061" s="881"/>
      <c r="B1061" s="854"/>
      <c r="C1061" s="253">
        <v>4</v>
      </c>
      <c r="D1061" s="235" t="s">
        <v>46</v>
      </c>
      <c r="E1061" s="235" t="s">
        <v>1511</v>
      </c>
      <c r="F1061" s="235" t="s">
        <v>1643</v>
      </c>
      <c r="G1061" s="30" t="s">
        <v>1096</v>
      </c>
      <c r="H1061" s="27" t="s">
        <v>659</v>
      </c>
      <c r="I1061" s="208" t="s">
        <v>677</v>
      </c>
      <c r="J1061" s="848"/>
      <c r="K1061" s="845"/>
      <c r="L1061" s="851"/>
      <c r="M1061" s="848"/>
      <c r="N1061" s="848"/>
      <c r="O1061" s="845"/>
      <c r="P1061" s="1115"/>
      <c r="Q1061" s="94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F1061" s="39"/>
      <c r="AG1061" s="39"/>
      <c r="AH1061" s="39"/>
      <c r="AI1061" s="39"/>
      <c r="AJ1061" s="39"/>
      <c r="AK1061" s="39"/>
    </row>
    <row r="1062" spans="1:37" s="40" customFormat="1" ht="16.5" hidden="1" customHeight="1" thickBot="1">
      <c r="A1062" s="881"/>
      <c r="B1062" s="854"/>
      <c r="C1062" s="253">
        <v>5</v>
      </c>
      <c r="D1062" s="235" t="s">
        <v>11</v>
      </c>
      <c r="E1062" s="235" t="s">
        <v>1644</v>
      </c>
      <c r="F1062" s="235" t="s">
        <v>1645</v>
      </c>
      <c r="G1062" s="30" t="s">
        <v>1646</v>
      </c>
      <c r="H1062" s="27" t="s">
        <v>666</v>
      </c>
      <c r="I1062" s="208" t="s">
        <v>18</v>
      </c>
      <c r="J1062" s="848"/>
      <c r="K1062" s="845"/>
      <c r="L1062" s="851"/>
      <c r="M1062" s="848"/>
      <c r="N1062" s="848"/>
      <c r="O1062" s="845"/>
      <c r="P1062" s="1115"/>
      <c r="Q1062" s="94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F1062" s="39"/>
      <c r="AG1062" s="39"/>
      <c r="AH1062" s="39"/>
      <c r="AI1062" s="39"/>
      <c r="AJ1062" s="39"/>
      <c r="AK1062" s="39"/>
    </row>
    <row r="1063" spans="1:37" s="40" customFormat="1" ht="16.5" hidden="1" customHeight="1" thickBot="1">
      <c r="A1063" s="881"/>
      <c r="B1063" s="854"/>
      <c r="C1063" s="253">
        <v>6</v>
      </c>
      <c r="D1063" s="235" t="s">
        <v>11</v>
      </c>
      <c r="E1063" s="235" t="s">
        <v>687</v>
      </c>
      <c r="F1063" s="235" t="s">
        <v>1588</v>
      </c>
      <c r="G1063" s="30" t="s">
        <v>1647</v>
      </c>
      <c r="H1063" s="27" t="s">
        <v>666</v>
      </c>
      <c r="I1063" s="208" t="s">
        <v>18</v>
      </c>
      <c r="J1063" s="848"/>
      <c r="K1063" s="845"/>
      <c r="L1063" s="851"/>
      <c r="M1063" s="848"/>
      <c r="N1063" s="848"/>
      <c r="O1063" s="845"/>
      <c r="P1063" s="1115"/>
      <c r="Q1063" s="94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F1063" s="39"/>
      <c r="AG1063" s="39"/>
      <c r="AH1063" s="39"/>
      <c r="AI1063" s="39"/>
      <c r="AJ1063" s="39"/>
      <c r="AK1063" s="39"/>
    </row>
    <row r="1064" spans="1:37" s="40" customFormat="1" ht="16.5" hidden="1" customHeight="1" thickBot="1">
      <c r="A1064" s="881"/>
      <c r="B1064" s="854"/>
      <c r="C1064" s="253">
        <v>7</v>
      </c>
      <c r="D1064" s="235" t="s">
        <v>1046</v>
      </c>
      <c r="E1064" s="235" t="s">
        <v>1578</v>
      </c>
      <c r="F1064" s="235" t="s">
        <v>814</v>
      </c>
      <c r="G1064" s="235" t="s">
        <v>1579</v>
      </c>
      <c r="H1064" s="24" t="s">
        <v>41</v>
      </c>
      <c r="I1064" s="208" t="s">
        <v>677</v>
      </c>
      <c r="J1064" s="849"/>
      <c r="K1064" s="845"/>
      <c r="L1064" s="851"/>
      <c r="M1064" s="848"/>
      <c r="N1064" s="848"/>
      <c r="O1064" s="845"/>
      <c r="P1064" s="1116"/>
      <c r="Q1064" s="94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F1064" s="39"/>
      <c r="AG1064" s="39"/>
      <c r="AH1064" s="39"/>
      <c r="AI1064" s="39"/>
      <c r="AJ1064" s="39"/>
      <c r="AK1064" s="39"/>
    </row>
    <row r="1065" spans="1:37" s="40" customFormat="1" ht="16.5" hidden="1" customHeight="1" thickBot="1">
      <c r="A1065" s="880">
        <v>88</v>
      </c>
      <c r="B1065" s="853" t="s">
        <v>1648</v>
      </c>
      <c r="C1065" s="207">
        <v>1</v>
      </c>
      <c r="D1065" s="722" t="s">
        <v>87</v>
      </c>
      <c r="E1065" s="722" t="s">
        <v>749</v>
      </c>
      <c r="F1065" s="722" t="s">
        <v>50</v>
      </c>
      <c r="G1065" s="28" t="s">
        <v>1103</v>
      </c>
      <c r="H1065" s="29" t="s">
        <v>5</v>
      </c>
      <c r="I1065" s="207" t="s">
        <v>4007</v>
      </c>
      <c r="J1065" s="847" t="s">
        <v>4156</v>
      </c>
      <c r="K1065" s="844" t="s">
        <v>42</v>
      </c>
      <c r="L1065" s="850" t="s">
        <v>4157</v>
      </c>
      <c r="M1065" s="847" t="s">
        <v>4158</v>
      </c>
      <c r="N1065" s="847" t="s">
        <v>1649</v>
      </c>
      <c r="O1065" s="844" t="s">
        <v>4159</v>
      </c>
      <c r="P1065" s="1114"/>
      <c r="Q1065" s="900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F1065" s="39"/>
      <c r="AG1065" s="39"/>
      <c r="AH1065" s="39"/>
      <c r="AI1065" s="39"/>
      <c r="AJ1065" s="39"/>
      <c r="AK1065" s="39"/>
    </row>
    <row r="1066" spans="1:37" s="40" customFormat="1" ht="16.5" hidden="1" customHeight="1" thickBot="1">
      <c r="A1066" s="881"/>
      <c r="B1066" s="854"/>
      <c r="C1066" s="208">
        <v>2</v>
      </c>
      <c r="D1066" s="723" t="s">
        <v>11</v>
      </c>
      <c r="E1066" s="723" t="s">
        <v>96</v>
      </c>
      <c r="F1066" s="723" t="s">
        <v>4160</v>
      </c>
      <c r="G1066" s="30" t="s">
        <v>280</v>
      </c>
      <c r="H1066" s="27" t="s">
        <v>5</v>
      </c>
      <c r="I1066" s="208" t="s">
        <v>3994</v>
      </c>
      <c r="J1066" s="848"/>
      <c r="K1066" s="845"/>
      <c r="L1066" s="851"/>
      <c r="M1066" s="848"/>
      <c r="N1066" s="848"/>
      <c r="O1066" s="845"/>
      <c r="P1066" s="1115"/>
      <c r="Q1066" s="901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F1066" s="39"/>
      <c r="AG1066" s="39"/>
      <c r="AH1066" s="39"/>
      <c r="AI1066" s="39"/>
      <c r="AJ1066" s="39"/>
      <c r="AK1066" s="39"/>
    </row>
    <row r="1067" spans="1:37" s="40" customFormat="1" ht="16.5" hidden="1" customHeight="1" thickBot="1">
      <c r="A1067" s="881"/>
      <c r="B1067" s="854"/>
      <c r="C1067" s="208">
        <v>3</v>
      </c>
      <c r="D1067" s="723" t="s">
        <v>11</v>
      </c>
      <c r="E1067" s="723" t="s">
        <v>96</v>
      </c>
      <c r="F1067" s="723" t="s">
        <v>4161</v>
      </c>
      <c r="G1067" s="30" t="s">
        <v>383</v>
      </c>
      <c r="H1067" s="27" t="s">
        <v>5</v>
      </c>
      <c r="I1067" s="208" t="s">
        <v>3994</v>
      </c>
      <c r="J1067" s="848"/>
      <c r="K1067" s="845"/>
      <c r="L1067" s="851"/>
      <c r="M1067" s="848"/>
      <c r="N1067" s="848"/>
      <c r="O1067" s="845"/>
      <c r="P1067" s="1115"/>
      <c r="Q1067" s="901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F1067" s="39"/>
      <c r="AG1067" s="39"/>
      <c r="AH1067" s="39"/>
      <c r="AI1067" s="39"/>
      <c r="AJ1067" s="39"/>
      <c r="AK1067" s="39"/>
    </row>
    <row r="1068" spans="1:37" s="40" customFormat="1" ht="16.5" hidden="1" customHeight="1" thickBot="1">
      <c r="A1068" s="881"/>
      <c r="B1068" s="854"/>
      <c r="C1068" s="208">
        <v>4</v>
      </c>
      <c r="D1068" s="723" t="s">
        <v>11</v>
      </c>
      <c r="E1068" s="723" t="s">
        <v>48</v>
      </c>
      <c r="F1068" s="723" t="s">
        <v>62</v>
      </c>
      <c r="G1068" s="30" t="s">
        <v>4162</v>
      </c>
      <c r="H1068" s="27" t="s">
        <v>304</v>
      </c>
      <c r="I1068" s="208" t="s">
        <v>4007</v>
      </c>
      <c r="J1068" s="848"/>
      <c r="K1068" s="845"/>
      <c r="L1068" s="851"/>
      <c r="M1068" s="848"/>
      <c r="N1068" s="848"/>
      <c r="O1068" s="845"/>
      <c r="P1068" s="1115"/>
      <c r="Q1068" s="901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F1068" s="39"/>
      <c r="AG1068" s="39"/>
      <c r="AH1068" s="39"/>
      <c r="AI1068" s="39"/>
      <c r="AJ1068" s="39"/>
      <c r="AK1068" s="39"/>
    </row>
    <row r="1069" spans="1:37" s="40" customFormat="1" ht="16.5" hidden="1" customHeight="1" thickBot="1">
      <c r="A1069" s="881"/>
      <c r="B1069" s="854"/>
      <c r="C1069" s="208">
        <v>5</v>
      </c>
      <c r="D1069" s="723" t="s">
        <v>11</v>
      </c>
      <c r="E1069" s="723" t="s">
        <v>48</v>
      </c>
      <c r="F1069" s="723" t="s">
        <v>62</v>
      </c>
      <c r="G1069" s="30" t="s">
        <v>4163</v>
      </c>
      <c r="H1069" s="27" t="s">
        <v>4006</v>
      </c>
      <c r="I1069" s="208" t="s">
        <v>4007</v>
      </c>
      <c r="J1069" s="848"/>
      <c r="K1069" s="845"/>
      <c r="L1069" s="851"/>
      <c r="M1069" s="848"/>
      <c r="N1069" s="848"/>
      <c r="O1069" s="845"/>
      <c r="P1069" s="1115"/>
      <c r="Q1069" s="901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F1069" s="39"/>
      <c r="AG1069" s="39"/>
      <c r="AH1069" s="39"/>
      <c r="AI1069" s="39"/>
      <c r="AJ1069" s="39"/>
      <c r="AK1069" s="39"/>
    </row>
    <row r="1070" spans="1:37" s="40" customFormat="1" ht="16.5" hidden="1" customHeight="1" thickBot="1">
      <c r="A1070" s="881"/>
      <c r="B1070" s="854"/>
      <c r="C1070" s="208">
        <v>6</v>
      </c>
      <c r="D1070" s="723" t="s">
        <v>11</v>
      </c>
      <c r="E1070" s="723" t="s">
        <v>1650</v>
      </c>
      <c r="F1070" s="723" t="s">
        <v>4014</v>
      </c>
      <c r="G1070" s="30" t="s">
        <v>4164</v>
      </c>
      <c r="H1070" s="27" t="s">
        <v>659</v>
      </c>
      <c r="I1070" s="208" t="s">
        <v>670</v>
      </c>
      <c r="J1070" s="848"/>
      <c r="K1070" s="845"/>
      <c r="L1070" s="851"/>
      <c r="M1070" s="848"/>
      <c r="N1070" s="848"/>
      <c r="O1070" s="845"/>
      <c r="P1070" s="1115"/>
      <c r="Q1070" s="901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39"/>
      <c r="AG1070" s="39"/>
      <c r="AH1070" s="39"/>
      <c r="AI1070" s="39"/>
      <c r="AJ1070" s="39"/>
      <c r="AK1070" s="39"/>
    </row>
    <row r="1071" spans="1:37" s="40" customFormat="1" ht="16.5" hidden="1" customHeight="1" thickBot="1">
      <c r="A1071" s="881"/>
      <c r="B1071" s="854"/>
      <c r="C1071" s="208">
        <v>7</v>
      </c>
      <c r="D1071" s="723" t="s">
        <v>11</v>
      </c>
      <c r="E1071" s="723" t="s">
        <v>1265</v>
      </c>
      <c r="F1071" s="723" t="s">
        <v>4004</v>
      </c>
      <c r="G1071" s="30" t="s">
        <v>4165</v>
      </c>
      <c r="H1071" s="27" t="s">
        <v>659</v>
      </c>
      <c r="I1071" s="208" t="s">
        <v>4007</v>
      </c>
      <c r="J1071" s="848"/>
      <c r="K1071" s="845"/>
      <c r="L1071" s="851"/>
      <c r="M1071" s="848"/>
      <c r="N1071" s="848"/>
      <c r="O1071" s="845"/>
      <c r="P1071" s="1115"/>
      <c r="Q1071" s="901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F1071" s="39"/>
      <c r="AG1071" s="39"/>
      <c r="AH1071" s="39"/>
      <c r="AI1071" s="39"/>
      <c r="AJ1071" s="39"/>
      <c r="AK1071" s="39"/>
    </row>
    <row r="1072" spans="1:37" s="40" customFormat="1" ht="16.5" hidden="1" customHeight="1" thickBot="1">
      <c r="A1072" s="881"/>
      <c r="B1072" s="854"/>
      <c r="C1072" s="208">
        <v>8</v>
      </c>
      <c r="D1072" s="723" t="s">
        <v>11</v>
      </c>
      <c r="E1072" s="723" t="s">
        <v>749</v>
      </c>
      <c r="F1072" s="723" t="s">
        <v>4004</v>
      </c>
      <c r="G1072" s="30" t="s">
        <v>1651</v>
      </c>
      <c r="H1072" s="27" t="s">
        <v>659</v>
      </c>
      <c r="I1072" s="208" t="s">
        <v>670</v>
      </c>
      <c r="J1072" s="848"/>
      <c r="K1072" s="845"/>
      <c r="L1072" s="851"/>
      <c r="M1072" s="848"/>
      <c r="N1072" s="848"/>
      <c r="O1072" s="845"/>
      <c r="P1072" s="1115"/>
      <c r="Q1072" s="901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F1072" s="39"/>
      <c r="AG1072" s="39"/>
      <c r="AH1072" s="39"/>
      <c r="AI1072" s="39"/>
      <c r="AJ1072" s="39"/>
      <c r="AK1072" s="39"/>
    </row>
    <row r="1073" spans="1:37" s="40" customFormat="1" ht="16.5" hidden="1" customHeight="1" thickBot="1">
      <c r="A1073" s="881"/>
      <c r="B1073" s="854"/>
      <c r="C1073" s="208">
        <v>9</v>
      </c>
      <c r="D1073" s="723" t="s">
        <v>11</v>
      </c>
      <c r="E1073" s="723" t="s">
        <v>4166</v>
      </c>
      <c r="F1073" s="723" t="s">
        <v>4004</v>
      </c>
      <c r="G1073" s="30" t="s">
        <v>1652</v>
      </c>
      <c r="H1073" s="27" t="s">
        <v>3993</v>
      </c>
      <c r="I1073" s="208" t="s">
        <v>4007</v>
      </c>
      <c r="J1073" s="848"/>
      <c r="K1073" s="845"/>
      <c r="L1073" s="851"/>
      <c r="M1073" s="848"/>
      <c r="N1073" s="848"/>
      <c r="O1073" s="845"/>
      <c r="P1073" s="1115"/>
      <c r="Q1073" s="901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F1073" s="39"/>
      <c r="AG1073" s="39"/>
      <c r="AH1073" s="39"/>
      <c r="AI1073" s="39"/>
      <c r="AJ1073" s="39"/>
      <c r="AK1073" s="39"/>
    </row>
    <row r="1074" spans="1:37" s="40" customFormat="1" ht="16.5" hidden="1" customHeight="1" thickBot="1">
      <c r="A1074" s="881"/>
      <c r="B1074" s="854"/>
      <c r="C1074" s="208">
        <v>10</v>
      </c>
      <c r="D1074" s="723" t="s">
        <v>11</v>
      </c>
      <c r="E1074" s="723" t="s">
        <v>1086</v>
      </c>
      <c r="F1074" s="723" t="s">
        <v>714</v>
      </c>
      <c r="G1074" s="30" t="s">
        <v>4167</v>
      </c>
      <c r="H1074" s="27" t="s">
        <v>659</v>
      </c>
      <c r="I1074" s="208" t="s">
        <v>670</v>
      </c>
      <c r="J1074" s="848"/>
      <c r="K1074" s="845"/>
      <c r="L1074" s="851"/>
      <c r="M1074" s="848"/>
      <c r="N1074" s="848"/>
      <c r="O1074" s="845"/>
      <c r="P1074" s="1115"/>
      <c r="Q1074" s="901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F1074" s="39"/>
      <c r="AG1074" s="39"/>
      <c r="AH1074" s="39"/>
      <c r="AI1074" s="39"/>
      <c r="AJ1074" s="39"/>
      <c r="AK1074" s="39"/>
    </row>
    <row r="1075" spans="1:37" s="40" customFormat="1" ht="16.5" hidden="1" customHeight="1" thickBot="1">
      <c r="A1075" s="881"/>
      <c r="B1075" s="854"/>
      <c r="C1075" s="208">
        <v>11</v>
      </c>
      <c r="D1075" s="723" t="s">
        <v>11</v>
      </c>
      <c r="E1075" s="723" t="s">
        <v>1653</v>
      </c>
      <c r="F1075" s="723" t="s">
        <v>4014</v>
      </c>
      <c r="G1075" s="30" t="s">
        <v>1654</v>
      </c>
      <c r="H1075" s="27" t="s">
        <v>669</v>
      </c>
      <c r="I1075" s="208" t="s">
        <v>670</v>
      </c>
      <c r="J1075" s="848"/>
      <c r="K1075" s="845"/>
      <c r="L1075" s="851"/>
      <c r="M1075" s="848"/>
      <c r="N1075" s="848"/>
      <c r="O1075" s="845"/>
      <c r="P1075" s="1115"/>
      <c r="Q1075" s="901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F1075" s="39"/>
      <c r="AG1075" s="39"/>
      <c r="AH1075" s="39"/>
      <c r="AI1075" s="39"/>
      <c r="AJ1075" s="39"/>
      <c r="AK1075" s="39"/>
    </row>
    <row r="1076" spans="1:37" s="40" customFormat="1" ht="16.5" hidden="1" customHeight="1" thickBot="1">
      <c r="A1076" s="881"/>
      <c r="B1076" s="854"/>
      <c r="C1076" s="208">
        <v>12</v>
      </c>
      <c r="D1076" s="723" t="s">
        <v>11</v>
      </c>
      <c r="E1076" s="723" t="s">
        <v>1655</v>
      </c>
      <c r="F1076" s="723" t="s">
        <v>4014</v>
      </c>
      <c r="G1076" s="30" t="s">
        <v>1656</v>
      </c>
      <c r="H1076" s="27" t="s">
        <v>3993</v>
      </c>
      <c r="I1076" s="208" t="s">
        <v>670</v>
      </c>
      <c r="J1076" s="848"/>
      <c r="K1076" s="845"/>
      <c r="L1076" s="851"/>
      <c r="M1076" s="848"/>
      <c r="N1076" s="848"/>
      <c r="O1076" s="845"/>
      <c r="P1076" s="1115"/>
      <c r="Q1076" s="901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F1076" s="39"/>
      <c r="AG1076" s="39"/>
      <c r="AH1076" s="39"/>
      <c r="AI1076" s="39"/>
      <c r="AJ1076" s="39"/>
      <c r="AK1076" s="39"/>
    </row>
    <row r="1077" spans="1:37" s="40" customFormat="1" ht="16.5" hidden="1" customHeight="1" thickBot="1">
      <c r="A1077" s="881"/>
      <c r="B1077" s="854"/>
      <c r="C1077" s="208">
        <v>13</v>
      </c>
      <c r="D1077" s="723" t="s">
        <v>11</v>
      </c>
      <c r="E1077" s="723" t="s">
        <v>749</v>
      </c>
      <c r="F1077" s="723" t="s">
        <v>4004</v>
      </c>
      <c r="G1077" s="30" t="s">
        <v>1657</v>
      </c>
      <c r="H1077" s="27" t="s">
        <v>4006</v>
      </c>
      <c r="I1077" s="208" t="s">
        <v>670</v>
      </c>
      <c r="J1077" s="848"/>
      <c r="K1077" s="845"/>
      <c r="L1077" s="851"/>
      <c r="M1077" s="848"/>
      <c r="N1077" s="848"/>
      <c r="O1077" s="845"/>
      <c r="P1077" s="1115"/>
      <c r="Q1077" s="901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F1077" s="39"/>
      <c r="AG1077" s="39"/>
      <c r="AH1077" s="39"/>
      <c r="AI1077" s="39"/>
      <c r="AJ1077" s="39"/>
      <c r="AK1077" s="39"/>
    </row>
    <row r="1078" spans="1:37" s="40" customFormat="1" ht="16.5" hidden="1" customHeight="1" thickBot="1">
      <c r="A1078" s="881"/>
      <c r="B1078" s="854"/>
      <c r="C1078" s="208">
        <v>14</v>
      </c>
      <c r="D1078" s="723" t="s">
        <v>11</v>
      </c>
      <c r="E1078" s="723" t="s">
        <v>749</v>
      </c>
      <c r="F1078" s="723" t="s">
        <v>4004</v>
      </c>
      <c r="G1078" s="30" t="s">
        <v>715</v>
      </c>
      <c r="H1078" s="27" t="s">
        <v>659</v>
      </c>
      <c r="I1078" s="208" t="s">
        <v>670</v>
      </c>
      <c r="J1078" s="848"/>
      <c r="K1078" s="845"/>
      <c r="L1078" s="851"/>
      <c r="M1078" s="848"/>
      <c r="N1078" s="848"/>
      <c r="O1078" s="845"/>
      <c r="P1078" s="1115"/>
      <c r="Q1078" s="901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39"/>
      <c r="AG1078" s="39"/>
      <c r="AH1078" s="39"/>
      <c r="AI1078" s="39"/>
      <c r="AJ1078" s="39"/>
      <c r="AK1078" s="39"/>
    </row>
    <row r="1079" spans="1:37" s="40" customFormat="1" ht="16.5" hidden="1" customHeight="1" thickBot="1">
      <c r="A1079" s="881"/>
      <c r="B1079" s="854"/>
      <c r="C1079" s="208">
        <v>15</v>
      </c>
      <c r="D1079" s="723" t="s">
        <v>11</v>
      </c>
      <c r="E1079" s="723" t="s">
        <v>4037</v>
      </c>
      <c r="F1079" s="723" t="s">
        <v>714</v>
      </c>
      <c r="G1079" s="30" t="s">
        <v>1658</v>
      </c>
      <c r="H1079" s="27" t="s">
        <v>3993</v>
      </c>
      <c r="I1079" s="208" t="s">
        <v>670</v>
      </c>
      <c r="J1079" s="848"/>
      <c r="K1079" s="845"/>
      <c r="L1079" s="851"/>
      <c r="M1079" s="848"/>
      <c r="N1079" s="848"/>
      <c r="O1079" s="845"/>
      <c r="P1079" s="1115"/>
      <c r="Q1079" s="901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F1079" s="39"/>
      <c r="AG1079" s="39"/>
      <c r="AH1079" s="39"/>
      <c r="AI1079" s="39"/>
      <c r="AJ1079" s="39"/>
      <c r="AK1079" s="39"/>
    </row>
    <row r="1080" spans="1:37" s="40" customFormat="1" ht="16.5" hidden="1" customHeight="1" thickBot="1">
      <c r="A1080" s="881"/>
      <c r="B1080" s="854"/>
      <c r="C1080" s="208">
        <v>16</v>
      </c>
      <c r="D1080" s="723" t="s">
        <v>11</v>
      </c>
      <c r="E1080" s="723" t="s">
        <v>2782</v>
      </c>
      <c r="F1080" s="723" t="s">
        <v>714</v>
      </c>
      <c r="G1080" s="30" t="s">
        <v>1659</v>
      </c>
      <c r="H1080" s="27" t="s">
        <v>659</v>
      </c>
      <c r="I1080" s="208" t="s">
        <v>4007</v>
      </c>
      <c r="J1080" s="848"/>
      <c r="K1080" s="845"/>
      <c r="L1080" s="851"/>
      <c r="M1080" s="848"/>
      <c r="N1080" s="848"/>
      <c r="O1080" s="845"/>
      <c r="P1080" s="1115"/>
      <c r="Q1080" s="901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F1080" s="39"/>
      <c r="AG1080" s="39"/>
      <c r="AH1080" s="39"/>
      <c r="AI1080" s="39"/>
      <c r="AJ1080" s="39"/>
      <c r="AK1080" s="39"/>
    </row>
    <row r="1081" spans="1:37" s="40" customFormat="1" ht="16.5" hidden="1" customHeight="1" thickBot="1">
      <c r="A1081" s="881"/>
      <c r="B1081" s="854"/>
      <c r="C1081" s="208">
        <v>17</v>
      </c>
      <c r="D1081" s="723" t="s">
        <v>11</v>
      </c>
      <c r="E1081" s="723" t="s">
        <v>1660</v>
      </c>
      <c r="F1081" s="723" t="s">
        <v>673</v>
      </c>
      <c r="G1081" s="30" t="s">
        <v>1661</v>
      </c>
      <c r="H1081" s="27" t="s">
        <v>659</v>
      </c>
      <c r="I1081" s="208" t="s">
        <v>670</v>
      </c>
      <c r="J1081" s="848"/>
      <c r="K1081" s="845"/>
      <c r="L1081" s="851"/>
      <c r="M1081" s="848"/>
      <c r="N1081" s="848"/>
      <c r="O1081" s="845"/>
      <c r="P1081" s="1115"/>
      <c r="Q1081" s="901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F1081" s="39"/>
      <c r="AG1081" s="39"/>
      <c r="AH1081" s="39"/>
      <c r="AI1081" s="39"/>
      <c r="AJ1081" s="39"/>
      <c r="AK1081" s="39"/>
    </row>
    <row r="1082" spans="1:37" s="40" customFormat="1" ht="16.5" hidden="1" customHeight="1" thickBot="1">
      <c r="A1082" s="881"/>
      <c r="B1082" s="854"/>
      <c r="C1082" s="208">
        <v>18</v>
      </c>
      <c r="D1082" s="723" t="s">
        <v>11</v>
      </c>
      <c r="E1082" s="723" t="s">
        <v>1265</v>
      </c>
      <c r="F1082" s="723" t="s">
        <v>714</v>
      </c>
      <c r="G1082" s="30" t="s">
        <v>1662</v>
      </c>
      <c r="H1082" s="27" t="s">
        <v>659</v>
      </c>
      <c r="I1082" s="208" t="s">
        <v>670</v>
      </c>
      <c r="J1082" s="848"/>
      <c r="K1082" s="845"/>
      <c r="L1082" s="851"/>
      <c r="M1082" s="848"/>
      <c r="N1082" s="848"/>
      <c r="O1082" s="845"/>
      <c r="P1082" s="1115"/>
      <c r="Q1082" s="901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F1082" s="39"/>
      <c r="AG1082" s="39"/>
      <c r="AH1082" s="39"/>
      <c r="AI1082" s="39"/>
      <c r="AJ1082" s="39"/>
      <c r="AK1082" s="39"/>
    </row>
    <row r="1083" spans="1:37" s="40" customFormat="1" ht="16.5" hidden="1" customHeight="1" thickBot="1">
      <c r="A1083" s="881"/>
      <c r="B1083" s="854"/>
      <c r="C1083" s="208">
        <v>19</v>
      </c>
      <c r="D1083" s="723" t="s">
        <v>11</v>
      </c>
      <c r="E1083" s="723" t="s">
        <v>4037</v>
      </c>
      <c r="F1083" s="723" t="s">
        <v>714</v>
      </c>
      <c r="G1083" s="30" t="s">
        <v>4168</v>
      </c>
      <c r="H1083" s="27" t="s">
        <v>3993</v>
      </c>
      <c r="I1083" s="208" t="s">
        <v>4007</v>
      </c>
      <c r="J1083" s="848"/>
      <c r="K1083" s="845"/>
      <c r="L1083" s="851"/>
      <c r="M1083" s="848"/>
      <c r="N1083" s="848"/>
      <c r="O1083" s="845"/>
      <c r="P1083" s="1115"/>
      <c r="Q1083" s="901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F1083" s="39"/>
      <c r="AG1083" s="39"/>
      <c r="AH1083" s="39"/>
      <c r="AI1083" s="39"/>
      <c r="AJ1083" s="39"/>
      <c r="AK1083" s="39"/>
    </row>
    <row r="1084" spans="1:37" s="40" customFormat="1" ht="16.5" hidden="1" customHeight="1" thickBot="1">
      <c r="A1084" s="881"/>
      <c r="B1084" s="854"/>
      <c r="C1084" s="208">
        <v>20</v>
      </c>
      <c r="D1084" s="723" t="s">
        <v>11</v>
      </c>
      <c r="E1084" s="723" t="s">
        <v>749</v>
      </c>
      <c r="F1084" s="723" t="s">
        <v>714</v>
      </c>
      <c r="G1084" s="30" t="s">
        <v>4169</v>
      </c>
      <c r="H1084" s="27" t="s">
        <v>659</v>
      </c>
      <c r="I1084" s="208" t="s">
        <v>670</v>
      </c>
      <c r="J1084" s="848"/>
      <c r="K1084" s="845"/>
      <c r="L1084" s="851"/>
      <c r="M1084" s="848"/>
      <c r="N1084" s="848"/>
      <c r="O1084" s="845"/>
      <c r="P1084" s="1115"/>
      <c r="Q1084" s="901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  <c r="AC1084" s="39"/>
      <c r="AD1084" s="39"/>
      <c r="AE1084" s="39"/>
      <c r="AF1084" s="39"/>
      <c r="AG1084" s="39"/>
      <c r="AH1084" s="39"/>
      <c r="AI1084" s="39"/>
      <c r="AJ1084" s="39"/>
      <c r="AK1084" s="39"/>
    </row>
    <row r="1085" spans="1:37" s="40" customFormat="1" ht="16.5" hidden="1" customHeight="1" thickBot="1">
      <c r="A1085" s="881"/>
      <c r="B1085" s="854"/>
      <c r="C1085" s="208">
        <v>21</v>
      </c>
      <c r="D1085" s="723" t="s">
        <v>11</v>
      </c>
      <c r="E1085" s="723" t="s">
        <v>749</v>
      </c>
      <c r="F1085" s="723" t="s">
        <v>4004</v>
      </c>
      <c r="G1085" s="30" t="s">
        <v>4170</v>
      </c>
      <c r="H1085" s="27" t="s">
        <v>669</v>
      </c>
      <c r="I1085" s="208" t="s">
        <v>4007</v>
      </c>
      <c r="J1085" s="848"/>
      <c r="K1085" s="845"/>
      <c r="L1085" s="851"/>
      <c r="M1085" s="848"/>
      <c r="N1085" s="848"/>
      <c r="O1085" s="845"/>
      <c r="P1085" s="1115"/>
      <c r="Q1085" s="901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</row>
    <row r="1086" spans="1:37" s="40" customFormat="1" ht="16.5" hidden="1" customHeight="1" thickBot="1">
      <c r="A1086" s="881"/>
      <c r="B1086" s="854"/>
      <c r="C1086" s="208">
        <v>22</v>
      </c>
      <c r="D1086" s="723" t="s">
        <v>11</v>
      </c>
      <c r="E1086" s="723" t="s">
        <v>749</v>
      </c>
      <c r="F1086" s="723" t="s">
        <v>4004</v>
      </c>
      <c r="G1086" s="30" t="s">
        <v>1663</v>
      </c>
      <c r="H1086" s="27" t="s">
        <v>659</v>
      </c>
      <c r="I1086" s="208" t="s">
        <v>670</v>
      </c>
      <c r="J1086" s="848"/>
      <c r="K1086" s="845"/>
      <c r="L1086" s="851"/>
      <c r="M1086" s="848"/>
      <c r="N1086" s="848"/>
      <c r="O1086" s="845"/>
      <c r="P1086" s="1115"/>
      <c r="Q1086" s="901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39"/>
      <c r="AG1086" s="39"/>
      <c r="AH1086" s="39"/>
      <c r="AI1086" s="39"/>
      <c r="AJ1086" s="39"/>
      <c r="AK1086" s="39"/>
    </row>
    <row r="1087" spans="1:37" s="40" customFormat="1" ht="16.5" hidden="1" customHeight="1" thickBot="1">
      <c r="A1087" s="881"/>
      <c r="B1087" s="854"/>
      <c r="C1087" s="208">
        <v>23</v>
      </c>
      <c r="D1087" s="723" t="s">
        <v>11</v>
      </c>
      <c r="E1087" s="723" t="s">
        <v>2782</v>
      </c>
      <c r="F1087" s="723" t="s">
        <v>714</v>
      </c>
      <c r="G1087" s="723" t="s">
        <v>1664</v>
      </c>
      <c r="H1087" s="27" t="s">
        <v>659</v>
      </c>
      <c r="I1087" s="208" t="s">
        <v>4007</v>
      </c>
      <c r="J1087" s="848"/>
      <c r="K1087" s="845"/>
      <c r="L1087" s="851"/>
      <c r="M1087" s="848"/>
      <c r="N1087" s="848"/>
      <c r="O1087" s="845"/>
      <c r="P1087" s="1115"/>
      <c r="Q1087" s="901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39"/>
      <c r="AG1087" s="39"/>
      <c r="AH1087" s="39"/>
      <c r="AI1087" s="39"/>
      <c r="AJ1087" s="39"/>
      <c r="AK1087" s="39"/>
    </row>
    <row r="1088" spans="1:37" s="40" customFormat="1" ht="16.5" hidden="1" customHeight="1" thickBot="1">
      <c r="A1088" s="881"/>
      <c r="B1088" s="854"/>
      <c r="C1088" s="208">
        <v>24</v>
      </c>
      <c r="D1088" s="723" t="s">
        <v>4014</v>
      </c>
      <c r="E1088" s="723" t="s">
        <v>749</v>
      </c>
      <c r="F1088" s="723" t="s">
        <v>714</v>
      </c>
      <c r="G1088" s="723" t="s">
        <v>4171</v>
      </c>
      <c r="H1088" s="27" t="s">
        <v>659</v>
      </c>
      <c r="I1088" s="208" t="s">
        <v>670</v>
      </c>
      <c r="J1088" s="848"/>
      <c r="K1088" s="845"/>
      <c r="L1088" s="851"/>
      <c r="M1088" s="848"/>
      <c r="N1088" s="848"/>
      <c r="O1088" s="845"/>
      <c r="P1088" s="1115"/>
      <c r="Q1088" s="901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</row>
    <row r="1089" spans="1:37" s="40" customFormat="1" ht="16.5" hidden="1" customHeight="1" thickBot="1">
      <c r="A1089" s="882"/>
      <c r="B1089" s="855"/>
      <c r="C1089" s="209">
        <v>25</v>
      </c>
      <c r="D1089" s="724" t="s">
        <v>673</v>
      </c>
      <c r="E1089" s="723" t="s">
        <v>4172</v>
      </c>
      <c r="F1089" s="723" t="s">
        <v>714</v>
      </c>
      <c r="G1089" s="724" t="s">
        <v>1665</v>
      </c>
      <c r="H1089" s="27" t="s">
        <v>659</v>
      </c>
      <c r="I1089" s="209" t="s">
        <v>4007</v>
      </c>
      <c r="J1089" s="849"/>
      <c r="K1089" s="846"/>
      <c r="L1089" s="852"/>
      <c r="M1089" s="849"/>
      <c r="N1089" s="849"/>
      <c r="O1089" s="846"/>
      <c r="P1089" s="1116"/>
      <c r="Q1089" s="901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</row>
    <row r="1090" spans="1:37" s="40" customFormat="1" ht="16.5" hidden="1" customHeight="1" thickBot="1">
      <c r="A1090" s="880">
        <v>89</v>
      </c>
      <c r="B1090" s="853" t="s">
        <v>3171</v>
      </c>
      <c r="C1090" s="495">
        <v>1</v>
      </c>
      <c r="D1090" s="499" t="s">
        <v>2825</v>
      </c>
      <c r="E1090" s="499" t="s">
        <v>3172</v>
      </c>
      <c r="F1090" s="499" t="s">
        <v>16</v>
      </c>
      <c r="G1090" s="499" t="s">
        <v>206</v>
      </c>
      <c r="H1090" s="29" t="s">
        <v>5</v>
      </c>
      <c r="I1090" s="207" t="s">
        <v>49</v>
      </c>
      <c r="J1090" s="847" t="s">
        <v>3173</v>
      </c>
      <c r="K1090" s="844" t="s">
        <v>679</v>
      </c>
      <c r="L1090" s="850" t="s">
        <v>3174</v>
      </c>
      <c r="M1090" s="847" t="s">
        <v>3175</v>
      </c>
      <c r="N1090" s="847" t="s">
        <v>3176</v>
      </c>
      <c r="O1090" s="844" t="s">
        <v>3177</v>
      </c>
      <c r="P1090" s="1114"/>
      <c r="Q1090" s="900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</row>
    <row r="1091" spans="1:37" s="40" customFormat="1" ht="16.5" hidden="1" customHeight="1" thickBot="1">
      <c r="A1091" s="881"/>
      <c r="B1091" s="854"/>
      <c r="C1091" s="496">
        <v>2</v>
      </c>
      <c r="D1091" s="500" t="s">
        <v>11</v>
      </c>
      <c r="E1091" s="500" t="s">
        <v>3178</v>
      </c>
      <c r="F1091" s="500" t="s">
        <v>203</v>
      </c>
      <c r="G1091" s="500" t="s">
        <v>383</v>
      </c>
      <c r="H1091" s="27" t="s">
        <v>5</v>
      </c>
      <c r="I1091" s="208" t="s">
        <v>670</v>
      </c>
      <c r="J1091" s="848"/>
      <c r="K1091" s="845"/>
      <c r="L1091" s="851"/>
      <c r="M1091" s="848"/>
      <c r="N1091" s="848"/>
      <c r="O1091" s="845"/>
      <c r="P1091" s="1115"/>
      <c r="Q1091" s="901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</row>
    <row r="1092" spans="1:37" s="40" customFormat="1" ht="16.5" hidden="1" customHeight="1" thickBot="1">
      <c r="A1092" s="881"/>
      <c r="B1092" s="854"/>
      <c r="C1092" s="496">
        <v>3</v>
      </c>
      <c r="D1092" s="500" t="s">
        <v>11</v>
      </c>
      <c r="E1092" s="500" t="s">
        <v>48</v>
      </c>
      <c r="F1092" s="500" t="s">
        <v>132</v>
      </c>
      <c r="G1092" s="500" t="s">
        <v>3005</v>
      </c>
      <c r="H1092" s="27" t="s">
        <v>659</v>
      </c>
      <c r="I1092" s="208" t="s">
        <v>49</v>
      </c>
      <c r="J1092" s="848"/>
      <c r="K1092" s="845"/>
      <c r="L1092" s="851"/>
      <c r="M1092" s="848"/>
      <c r="N1092" s="848"/>
      <c r="O1092" s="845"/>
      <c r="P1092" s="1115"/>
      <c r="Q1092" s="901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39"/>
      <c r="AG1092" s="39"/>
      <c r="AH1092" s="39"/>
      <c r="AI1092" s="39"/>
      <c r="AJ1092" s="39"/>
      <c r="AK1092" s="39"/>
    </row>
    <row r="1093" spans="1:37" s="40" customFormat="1" ht="16.5" hidden="1" customHeight="1" thickBot="1">
      <c r="A1093" s="881"/>
      <c r="B1093" s="854"/>
      <c r="C1093" s="496">
        <v>4</v>
      </c>
      <c r="D1093" s="500" t="s">
        <v>11</v>
      </c>
      <c r="E1093" s="500" t="s">
        <v>48</v>
      </c>
      <c r="F1093" s="500" t="s">
        <v>132</v>
      </c>
      <c r="G1093" s="500" t="s">
        <v>3179</v>
      </c>
      <c r="H1093" s="27" t="s">
        <v>5</v>
      </c>
      <c r="I1093" s="208" t="s">
        <v>49</v>
      </c>
      <c r="J1093" s="848"/>
      <c r="K1093" s="845"/>
      <c r="L1093" s="851"/>
      <c r="M1093" s="848"/>
      <c r="N1093" s="848"/>
      <c r="O1093" s="845"/>
      <c r="P1093" s="1115"/>
      <c r="Q1093" s="901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F1093" s="39"/>
      <c r="AG1093" s="39"/>
      <c r="AH1093" s="39"/>
      <c r="AI1093" s="39"/>
      <c r="AJ1093" s="39"/>
      <c r="AK1093" s="39"/>
    </row>
    <row r="1094" spans="1:37" s="40" customFormat="1" ht="16.5" hidden="1" customHeight="1" thickBot="1">
      <c r="A1094" s="881"/>
      <c r="B1094" s="854"/>
      <c r="C1094" s="496">
        <v>5</v>
      </c>
      <c r="D1094" s="500" t="s">
        <v>11</v>
      </c>
      <c r="E1094" s="500" t="s">
        <v>3180</v>
      </c>
      <c r="F1094" s="500" t="s">
        <v>3181</v>
      </c>
      <c r="G1094" s="500" t="s">
        <v>3182</v>
      </c>
      <c r="H1094" s="27" t="s">
        <v>5</v>
      </c>
      <c r="I1094" s="208" t="s">
        <v>49</v>
      </c>
      <c r="J1094" s="848"/>
      <c r="K1094" s="845"/>
      <c r="L1094" s="851"/>
      <c r="M1094" s="848"/>
      <c r="N1094" s="848"/>
      <c r="O1094" s="845"/>
      <c r="P1094" s="1115"/>
      <c r="Q1094" s="901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F1094" s="39"/>
      <c r="AG1094" s="39"/>
      <c r="AH1094" s="39"/>
      <c r="AI1094" s="39"/>
      <c r="AJ1094" s="39"/>
      <c r="AK1094" s="39"/>
    </row>
    <row r="1095" spans="1:37" s="40" customFormat="1" ht="16.5" hidden="1" customHeight="1" thickBot="1">
      <c r="A1095" s="881"/>
      <c r="B1095" s="854"/>
      <c r="C1095" s="496">
        <v>6</v>
      </c>
      <c r="D1095" s="500" t="s">
        <v>11</v>
      </c>
      <c r="E1095" s="500" t="s">
        <v>3183</v>
      </c>
      <c r="F1095" s="500" t="s">
        <v>16</v>
      </c>
      <c r="G1095" s="500" t="s">
        <v>208</v>
      </c>
      <c r="H1095" s="27" t="s">
        <v>5</v>
      </c>
      <c r="I1095" s="208" t="s">
        <v>49</v>
      </c>
      <c r="J1095" s="848"/>
      <c r="K1095" s="845"/>
      <c r="L1095" s="851"/>
      <c r="M1095" s="848"/>
      <c r="N1095" s="848"/>
      <c r="O1095" s="845"/>
      <c r="P1095" s="1115"/>
      <c r="Q1095" s="901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F1095" s="39"/>
      <c r="AG1095" s="39"/>
      <c r="AH1095" s="39"/>
      <c r="AI1095" s="39"/>
      <c r="AJ1095" s="39"/>
      <c r="AK1095" s="39"/>
    </row>
    <row r="1096" spans="1:37" s="40" customFormat="1" ht="16.5" hidden="1" customHeight="1" thickBot="1">
      <c r="A1096" s="881"/>
      <c r="B1096" s="854"/>
      <c r="C1096" s="496">
        <v>7</v>
      </c>
      <c r="D1096" s="500" t="s">
        <v>11</v>
      </c>
      <c r="E1096" s="500" t="s">
        <v>3184</v>
      </c>
      <c r="F1096" s="500" t="s">
        <v>16</v>
      </c>
      <c r="G1096" s="500" t="s">
        <v>190</v>
      </c>
      <c r="H1096" s="27" t="s">
        <v>5</v>
      </c>
      <c r="I1096" s="208" t="s">
        <v>49</v>
      </c>
      <c r="J1096" s="848"/>
      <c r="K1096" s="845"/>
      <c r="L1096" s="851"/>
      <c r="M1096" s="848"/>
      <c r="N1096" s="848"/>
      <c r="O1096" s="845"/>
      <c r="P1096" s="1115"/>
      <c r="Q1096" s="901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F1096" s="39"/>
      <c r="AG1096" s="39"/>
      <c r="AH1096" s="39"/>
      <c r="AI1096" s="39"/>
      <c r="AJ1096" s="39"/>
      <c r="AK1096" s="39"/>
    </row>
    <row r="1097" spans="1:37" s="40" customFormat="1" ht="16.5" hidden="1" customHeight="1" thickBot="1">
      <c r="A1097" s="881"/>
      <c r="B1097" s="854"/>
      <c r="C1097" s="496">
        <v>8</v>
      </c>
      <c r="D1097" s="500" t="s">
        <v>11</v>
      </c>
      <c r="E1097" s="500" t="s">
        <v>3185</v>
      </c>
      <c r="F1097" s="500" t="s">
        <v>16</v>
      </c>
      <c r="G1097" s="500" t="s">
        <v>191</v>
      </c>
      <c r="H1097" s="27" t="s">
        <v>5</v>
      </c>
      <c r="I1097" s="208" t="s">
        <v>49</v>
      </c>
      <c r="J1097" s="848"/>
      <c r="K1097" s="845"/>
      <c r="L1097" s="851"/>
      <c r="M1097" s="848"/>
      <c r="N1097" s="848"/>
      <c r="O1097" s="845"/>
      <c r="P1097" s="1115"/>
      <c r="Q1097" s="901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F1097" s="39"/>
      <c r="AG1097" s="39"/>
      <c r="AH1097" s="39"/>
      <c r="AI1097" s="39"/>
      <c r="AJ1097" s="39"/>
      <c r="AK1097" s="39"/>
    </row>
    <row r="1098" spans="1:37" s="40" customFormat="1" ht="16.5" hidden="1" customHeight="1" thickBot="1">
      <c r="A1098" s="881"/>
      <c r="B1098" s="854"/>
      <c r="C1098" s="496">
        <v>9</v>
      </c>
      <c r="D1098" s="500" t="s">
        <v>11</v>
      </c>
      <c r="E1098" s="500" t="s">
        <v>3186</v>
      </c>
      <c r="F1098" s="500" t="s">
        <v>16</v>
      </c>
      <c r="G1098" s="500" t="s">
        <v>209</v>
      </c>
      <c r="H1098" s="27" t="s">
        <v>5</v>
      </c>
      <c r="I1098" s="208" t="s">
        <v>49</v>
      </c>
      <c r="J1098" s="848"/>
      <c r="K1098" s="845"/>
      <c r="L1098" s="851"/>
      <c r="M1098" s="848"/>
      <c r="N1098" s="848"/>
      <c r="O1098" s="845"/>
      <c r="P1098" s="1115"/>
      <c r="Q1098" s="901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F1098" s="39"/>
      <c r="AG1098" s="39"/>
      <c r="AH1098" s="39"/>
      <c r="AI1098" s="39"/>
      <c r="AJ1098" s="39"/>
      <c r="AK1098" s="39"/>
    </row>
    <row r="1099" spans="1:37" s="40" customFormat="1" ht="16.5" hidden="1" customHeight="1" thickBot="1">
      <c r="A1099" s="881"/>
      <c r="B1099" s="854"/>
      <c r="C1099" s="496">
        <v>10</v>
      </c>
      <c r="D1099" s="500" t="s">
        <v>11</v>
      </c>
      <c r="E1099" s="500" t="s">
        <v>3187</v>
      </c>
      <c r="F1099" s="500" t="s">
        <v>16</v>
      </c>
      <c r="G1099" s="500" t="s">
        <v>112</v>
      </c>
      <c r="H1099" s="27" t="s">
        <v>5</v>
      </c>
      <c r="I1099" s="208" t="s">
        <v>49</v>
      </c>
      <c r="J1099" s="848"/>
      <c r="K1099" s="845"/>
      <c r="L1099" s="851"/>
      <c r="M1099" s="848"/>
      <c r="N1099" s="848"/>
      <c r="O1099" s="845"/>
      <c r="P1099" s="1115"/>
      <c r="Q1099" s="901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F1099" s="39"/>
      <c r="AG1099" s="39"/>
      <c r="AH1099" s="39"/>
      <c r="AI1099" s="39"/>
      <c r="AJ1099" s="39"/>
      <c r="AK1099" s="39"/>
    </row>
    <row r="1100" spans="1:37" s="40" customFormat="1" ht="16.5" hidden="1" customHeight="1" thickBot="1">
      <c r="A1100" s="881"/>
      <c r="B1100" s="854"/>
      <c r="C1100" s="496">
        <v>11</v>
      </c>
      <c r="D1100" s="500" t="s">
        <v>11</v>
      </c>
      <c r="E1100" s="500" t="s">
        <v>3188</v>
      </c>
      <c r="F1100" s="500" t="s">
        <v>3189</v>
      </c>
      <c r="G1100" s="500" t="s">
        <v>3190</v>
      </c>
      <c r="H1100" s="27" t="s">
        <v>5</v>
      </c>
      <c r="I1100" s="208" t="s">
        <v>49</v>
      </c>
      <c r="J1100" s="848"/>
      <c r="K1100" s="845"/>
      <c r="L1100" s="851"/>
      <c r="M1100" s="848"/>
      <c r="N1100" s="848"/>
      <c r="O1100" s="845"/>
      <c r="P1100" s="1115"/>
      <c r="Q1100" s="901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F1100" s="39"/>
      <c r="AG1100" s="39"/>
      <c r="AH1100" s="39"/>
      <c r="AI1100" s="39"/>
      <c r="AJ1100" s="39"/>
      <c r="AK1100" s="39"/>
    </row>
    <row r="1101" spans="1:37" s="40" customFormat="1" ht="16.5" hidden="1" customHeight="1" thickBot="1">
      <c r="A1101" s="881"/>
      <c r="B1101" s="854"/>
      <c r="C1101" s="496">
        <v>12</v>
      </c>
      <c r="D1101" s="500" t="s">
        <v>11</v>
      </c>
      <c r="E1101" s="500" t="s">
        <v>3191</v>
      </c>
      <c r="F1101" s="500" t="s">
        <v>16</v>
      </c>
      <c r="G1101" s="500" t="s">
        <v>210</v>
      </c>
      <c r="H1101" s="27" t="s">
        <v>5</v>
      </c>
      <c r="I1101" s="208" t="s">
        <v>49</v>
      </c>
      <c r="J1101" s="848"/>
      <c r="K1101" s="845"/>
      <c r="L1101" s="851"/>
      <c r="M1101" s="848"/>
      <c r="N1101" s="848"/>
      <c r="O1101" s="845"/>
      <c r="P1101" s="1115"/>
      <c r="Q1101" s="901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F1101" s="39"/>
      <c r="AG1101" s="39"/>
      <c r="AH1101" s="39"/>
      <c r="AI1101" s="39"/>
      <c r="AJ1101" s="39"/>
      <c r="AK1101" s="39"/>
    </row>
    <row r="1102" spans="1:37" s="40" customFormat="1" ht="16.5" hidden="1" customHeight="1" thickBot="1">
      <c r="A1102" s="881"/>
      <c r="B1102" s="854"/>
      <c r="C1102" s="496">
        <v>13</v>
      </c>
      <c r="D1102" s="500" t="s">
        <v>11</v>
      </c>
      <c r="E1102" s="500" t="s">
        <v>211</v>
      </c>
      <c r="F1102" s="500" t="s">
        <v>155</v>
      </c>
      <c r="G1102" s="500" t="s">
        <v>212</v>
      </c>
      <c r="H1102" s="27" t="s">
        <v>5</v>
      </c>
      <c r="I1102" s="208" t="s">
        <v>49</v>
      </c>
      <c r="J1102" s="848"/>
      <c r="K1102" s="845"/>
      <c r="L1102" s="851"/>
      <c r="M1102" s="848"/>
      <c r="N1102" s="848"/>
      <c r="O1102" s="845"/>
      <c r="P1102" s="1115"/>
      <c r="Q1102" s="901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39"/>
      <c r="AG1102" s="39"/>
      <c r="AH1102" s="39"/>
      <c r="AI1102" s="39"/>
      <c r="AJ1102" s="39"/>
      <c r="AK1102" s="39"/>
    </row>
    <row r="1103" spans="1:37" s="40" customFormat="1" ht="16.5" hidden="1" customHeight="1" thickBot="1">
      <c r="A1103" s="881"/>
      <c r="B1103" s="854"/>
      <c r="C1103" s="496">
        <v>14</v>
      </c>
      <c r="D1103" s="500" t="s">
        <v>11</v>
      </c>
      <c r="E1103" s="500" t="s">
        <v>3192</v>
      </c>
      <c r="F1103" s="500" t="s">
        <v>155</v>
      </c>
      <c r="G1103" s="500" t="s">
        <v>3193</v>
      </c>
      <c r="H1103" s="27" t="s">
        <v>5</v>
      </c>
      <c r="I1103" s="208" t="s">
        <v>49</v>
      </c>
      <c r="J1103" s="848"/>
      <c r="K1103" s="845"/>
      <c r="L1103" s="851"/>
      <c r="M1103" s="848"/>
      <c r="N1103" s="848"/>
      <c r="O1103" s="845"/>
      <c r="P1103" s="1115"/>
      <c r="Q1103" s="901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F1103" s="39"/>
      <c r="AG1103" s="39"/>
      <c r="AH1103" s="39"/>
      <c r="AI1103" s="39"/>
      <c r="AJ1103" s="39"/>
      <c r="AK1103" s="39"/>
    </row>
    <row r="1104" spans="1:37" s="40" customFormat="1" ht="16.5" hidden="1" customHeight="1" thickBot="1">
      <c r="A1104" s="881"/>
      <c r="B1104" s="854"/>
      <c r="C1104" s="496">
        <v>15</v>
      </c>
      <c r="D1104" s="500" t="s">
        <v>11</v>
      </c>
      <c r="E1104" s="500" t="s">
        <v>3194</v>
      </c>
      <c r="F1104" s="500" t="s">
        <v>2902</v>
      </c>
      <c r="G1104" s="500" t="s">
        <v>3195</v>
      </c>
      <c r="H1104" s="27" t="s">
        <v>3196</v>
      </c>
      <c r="I1104" s="208" t="s">
        <v>49</v>
      </c>
      <c r="J1104" s="848"/>
      <c r="K1104" s="845"/>
      <c r="L1104" s="851"/>
      <c r="M1104" s="848"/>
      <c r="N1104" s="848"/>
      <c r="O1104" s="845"/>
      <c r="P1104" s="1115"/>
      <c r="Q1104" s="901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F1104" s="39"/>
      <c r="AG1104" s="39"/>
      <c r="AH1104" s="39"/>
      <c r="AI1104" s="39"/>
      <c r="AJ1104" s="39"/>
      <c r="AK1104" s="39"/>
    </row>
    <row r="1105" spans="1:37" s="40" customFormat="1" ht="16.5" hidden="1" customHeight="1" thickBot="1">
      <c r="A1105" s="881"/>
      <c r="B1105" s="854"/>
      <c r="C1105" s="496">
        <v>16</v>
      </c>
      <c r="D1105" s="500" t="s">
        <v>11</v>
      </c>
      <c r="E1105" s="500" t="s">
        <v>3197</v>
      </c>
      <c r="F1105" s="500" t="s">
        <v>16</v>
      </c>
      <c r="G1105" s="500" t="s">
        <v>213</v>
      </c>
      <c r="H1105" s="27" t="s">
        <v>6</v>
      </c>
      <c r="I1105" s="208" t="s">
        <v>49</v>
      </c>
      <c r="J1105" s="848"/>
      <c r="K1105" s="845"/>
      <c r="L1105" s="851"/>
      <c r="M1105" s="848"/>
      <c r="N1105" s="848"/>
      <c r="O1105" s="845"/>
      <c r="P1105" s="1115"/>
      <c r="Q1105" s="901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F1105" s="39"/>
      <c r="AG1105" s="39"/>
      <c r="AH1105" s="39"/>
      <c r="AI1105" s="39"/>
      <c r="AJ1105" s="39"/>
      <c r="AK1105" s="39"/>
    </row>
    <row r="1106" spans="1:37" s="40" customFormat="1" ht="16.5" hidden="1" customHeight="1" thickBot="1">
      <c r="A1106" s="881"/>
      <c r="B1106" s="854"/>
      <c r="C1106" s="496">
        <v>17</v>
      </c>
      <c r="D1106" s="500" t="s">
        <v>11</v>
      </c>
      <c r="E1106" s="500" t="s">
        <v>3198</v>
      </c>
      <c r="F1106" s="500" t="s">
        <v>16</v>
      </c>
      <c r="G1106" s="500" t="s">
        <v>93</v>
      </c>
      <c r="H1106" s="27" t="s">
        <v>5</v>
      </c>
      <c r="I1106" s="208" t="s">
        <v>49</v>
      </c>
      <c r="J1106" s="848"/>
      <c r="K1106" s="845"/>
      <c r="L1106" s="851"/>
      <c r="M1106" s="848"/>
      <c r="N1106" s="848"/>
      <c r="O1106" s="845"/>
      <c r="P1106" s="1115"/>
      <c r="Q1106" s="901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F1106" s="39"/>
      <c r="AG1106" s="39"/>
      <c r="AH1106" s="39"/>
      <c r="AI1106" s="39"/>
      <c r="AJ1106" s="39"/>
      <c r="AK1106" s="39"/>
    </row>
    <row r="1107" spans="1:37" s="40" customFormat="1" ht="16.5" hidden="1" customHeight="1" thickBot="1">
      <c r="A1107" s="881"/>
      <c r="B1107" s="854"/>
      <c r="C1107" s="496">
        <v>18</v>
      </c>
      <c r="D1107" s="500" t="s">
        <v>11</v>
      </c>
      <c r="E1107" s="500" t="s">
        <v>3194</v>
      </c>
      <c r="F1107" s="500" t="s">
        <v>16</v>
      </c>
      <c r="G1107" s="500" t="s">
        <v>214</v>
      </c>
      <c r="H1107" s="27" t="s">
        <v>6</v>
      </c>
      <c r="I1107" s="208" t="s">
        <v>49</v>
      </c>
      <c r="J1107" s="848"/>
      <c r="K1107" s="845"/>
      <c r="L1107" s="851"/>
      <c r="M1107" s="848"/>
      <c r="N1107" s="848"/>
      <c r="O1107" s="845"/>
      <c r="P1107" s="1115"/>
      <c r="Q1107" s="901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F1107" s="39"/>
      <c r="AG1107" s="39"/>
      <c r="AH1107" s="39"/>
      <c r="AI1107" s="39"/>
      <c r="AJ1107" s="39"/>
      <c r="AK1107" s="39"/>
    </row>
    <row r="1108" spans="1:37" s="40" customFormat="1" ht="16.5" hidden="1" customHeight="1" thickBot="1">
      <c r="A1108" s="881"/>
      <c r="B1108" s="854"/>
      <c r="C1108" s="496">
        <v>19</v>
      </c>
      <c r="D1108" s="500" t="s">
        <v>11</v>
      </c>
      <c r="E1108" s="500" t="s">
        <v>3199</v>
      </c>
      <c r="F1108" s="500" t="s">
        <v>16</v>
      </c>
      <c r="G1108" s="500" t="s">
        <v>215</v>
      </c>
      <c r="H1108" s="27" t="s">
        <v>5</v>
      </c>
      <c r="I1108" s="208" t="s">
        <v>49</v>
      </c>
      <c r="J1108" s="848"/>
      <c r="K1108" s="845"/>
      <c r="L1108" s="851"/>
      <c r="M1108" s="848"/>
      <c r="N1108" s="848"/>
      <c r="O1108" s="845"/>
      <c r="P1108" s="1115"/>
      <c r="Q1108" s="901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F1108" s="39"/>
      <c r="AG1108" s="39"/>
      <c r="AH1108" s="39"/>
      <c r="AI1108" s="39"/>
      <c r="AJ1108" s="39"/>
      <c r="AK1108" s="39"/>
    </row>
    <row r="1109" spans="1:37" s="40" customFormat="1" ht="16.5" hidden="1" customHeight="1" thickBot="1">
      <c r="A1109" s="881"/>
      <c r="B1109" s="854"/>
      <c r="C1109" s="496">
        <v>20</v>
      </c>
      <c r="D1109" s="500" t="s">
        <v>11</v>
      </c>
      <c r="E1109" s="500" t="s">
        <v>3200</v>
      </c>
      <c r="F1109" s="500" t="s">
        <v>16</v>
      </c>
      <c r="G1109" s="500" t="s">
        <v>216</v>
      </c>
      <c r="H1109" s="27" t="s">
        <v>6</v>
      </c>
      <c r="I1109" s="208" t="s">
        <v>49</v>
      </c>
      <c r="J1109" s="848"/>
      <c r="K1109" s="845"/>
      <c r="L1109" s="851"/>
      <c r="M1109" s="848"/>
      <c r="N1109" s="848"/>
      <c r="O1109" s="845"/>
      <c r="P1109" s="1115"/>
      <c r="Q1109" s="901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F1109" s="39"/>
      <c r="AG1109" s="39"/>
      <c r="AH1109" s="39"/>
      <c r="AI1109" s="39"/>
      <c r="AJ1109" s="39"/>
      <c r="AK1109" s="39"/>
    </row>
    <row r="1110" spans="1:37" s="40" customFormat="1" ht="16.5" hidden="1" customHeight="1" thickBot="1">
      <c r="A1110" s="881"/>
      <c r="B1110" s="854"/>
      <c r="C1110" s="496">
        <v>21</v>
      </c>
      <c r="D1110" s="500" t="s">
        <v>11</v>
      </c>
      <c r="E1110" s="500" t="s">
        <v>3201</v>
      </c>
      <c r="F1110" s="500" t="s">
        <v>16</v>
      </c>
      <c r="G1110" s="500" t="s">
        <v>217</v>
      </c>
      <c r="H1110" s="27" t="s">
        <v>5</v>
      </c>
      <c r="I1110" s="208" t="s">
        <v>49</v>
      </c>
      <c r="J1110" s="848"/>
      <c r="K1110" s="845"/>
      <c r="L1110" s="851"/>
      <c r="M1110" s="848"/>
      <c r="N1110" s="848"/>
      <c r="O1110" s="845"/>
      <c r="P1110" s="1115"/>
      <c r="Q1110" s="901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F1110" s="39"/>
      <c r="AG1110" s="39"/>
      <c r="AH1110" s="39"/>
      <c r="AI1110" s="39"/>
      <c r="AJ1110" s="39"/>
      <c r="AK1110" s="39"/>
    </row>
    <row r="1111" spans="1:37" s="40" customFormat="1" ht="16.5" hidden="1" customHeight="1" thickBot="1">
      <c r="A1111" s="881"/>
      <c r="B1111" s="854"/>
      <c r="C1111" s="496">
        <v>22</v>
      </c>
      <c r="D1111" s="500" t="s">
        <v>11</v>
      </c>
      <c r="E1111" s="500" t="s">
        <v>3202</v>
      </c>
      <c r="F1111" s="500" t="s">
        <v>16</v>
      </c>
      <c r="G1111" s="500" t="s">
        <v>218</v>
      </c>
      <c r="H1111" s="27" t="s">
        <v>5</v>
      </c>
      <c r="I1111" s="208" t="s">
        <v>49</v>
      </c>
      <c r="J1111" s="848"/>
      <c r="K1111" s="845"/>
      <c r="L1111" s="851"/>
      <c r="M1111" s="848"/>
      <c r="N1111" s="848"/>
      <c r="O1111" s="845"/>
      <c r="P1111" s="1115"/>
      <c r="Q1111" s="901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F1111" s="39"/>
      <c r="AG1111" s="39"/>
      <c r="AH1111" s="39"/>
      <c r="AI1111" s="39"/>
      <c r="AJ1111" s="39"/>
      <c r="AK1111" s="39"/>
    </row>
    <row r="1112" spans="1:37" s="40" customFormat="1" ht="16.5" hidden="1" customHeight="1" thickBot="1">
      <c r="A1112" s="881"/>
      <c r="B1112" s="854"/>
      <c r="C1112" s="496">
        <v>23</v>
      </c>
      <c r="D1112" s="500" t="s">
        <v>11</v>
      </c>
      <c r="E1112" s="500" t="s">
        <v>3203</v>
      </c>
      <c r="F1112" s="500" t="s">
        <v>16</v>
      </c>
      <c r="G1112" s="500" t="s">
        <v>219</v>
      </c>
      <c r="H1112" s="27" t="s">
        <v>5</v>
      </c>
      <c r="I1112" s="208" t="s">
        <v>49</v>
      </c>
      <c r="J1112" s="848"/>
      <c r="K1112" s="845"/>
      <c r="L1112" s="851"/>
      <c r="M1112" s="848"/>
      <c r="N1112" s="848"/>
      <c r="O1112" s="845"/>
      <c r="P1112" s="1115"/>
      <c r="Q1112" s="901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F1112" s="39"/>
      <c r="AG1112" s="39"/>
      <c r="AH1112" s="39"/>
      <c r="AI1112" s="39"/>
      <c r="AJ1112" s="39"/>
      <c r="AK1112" s="39"/>
    </row>
    <row r="1113" spans="1:37" s="40" customFormat="1" ht="16.5" hidden="1" customHeight="1" thickBot="1">
      <c r="A1113" s="881"/>
      <c r="B1113" s="854"/>
      <c r="C1113" s="496">
        <v>24</v>
      </c>
      <c r="D1113" s="500" t="s">
        <v>11</v>
      </c>
      <c r="E1113" s="500" t="s">
        <v>3204</v>
      </c>
      <c r="F1113" s="500" t="s">
        <v>16</v>
      </c>
      <c r="G1113" s="500" t="s">
        <v>220</v>
      </c>
      <c r="H1113" s="27" t="s">
        <v>6</v>
      </c>
      <c r="I1113" s="208" t="s">
        <v>49</v>
      </c>
      <c r="J1113" s="848"/>
      <c r="K1113" s="845"/>
      <c r="L1113" s="851"/>
      <c r="M1113" s="848"/>
      <c r="N1113" s="848"/>
      <c r="O1113" s="845"/>
      <c r="P1113" s="1115"/>
      <c r="Q1113" s="901"/>
      <c r="R1113" s="39"/>
      <c r="S1113" s="39"/>
      <c r="T1113" s="39"/>
      <c r="U1113" s="39"/>
      <c r="V1113" s="39"/>
      <c r="W1113" s="39"/>
      <c r="X1113" s="39"/>
      <c r="Y1113" s="39"/>
      <c r="Z1113" s="39"/>
      <c r="AA1113" s="39"/>
      <c r="AB1113" s="39"/>
      <c r="AC1113" s="39"/>
      <c r="AD1113" s="39"/>
      <c r="AE1113" s="39"/>
      <c r="AF1113" s="39"/>
      <c r="AG1113" s="39"/>
      <c r="AH1113" s="39"/>
      <c r="AI1113" s="39"/>
      <c r="AJ1113" s="39"/>
      <c r="AK1113" s="39"/>
    </row>
    <row r="1114" spans="1:37" s="19" customFormat="1" ht="16.5" hidden="1" customHeight="1" thickBot="1">
      <c r="A1114" s="881"/>
      <c r="B1114" s="854"/>
      <c r="C1114" s="496">
        <v>25</v>
      </c>
      <c r="D1114" s="500" t="s">
        <v>11</v>
      </c>
      <c r="E1114" s="497" t="s">
        <v>3204</v>
      </c>
      <c r="F1114" s="497" t="s">
        <v>16</v>
      </c>
      <c r="G1114" s="497" t="s">
        <v>221</v>
      </c>
      <c r="H1114" s="27" t="s">
        <v>5</v>
      </c>
      <c r="I1114" s="208" t="s">
        <v>49</v>
      </c>
      <c r="J1114" s="848"/>
      <c r="K1114" s="845"/>
      <c r="L1114" s="851"/>
      <c r="M1114" s="848"/>
      <c r="N1114" s="848"/>
      <c r="O1114" s="845"/>
      <c r="P1114" s="1115"/>
      <c r="Q1114" s="901"/>
      <c r="R1114" s="48"/>
      <c r="S1114" s="48"/>
      <c r="T1114" s="48"/>
      <c r="U1114" s="48"/>
      <c r="V1114" s="48"/>
      <c r="W1114" s="48"/>
      <c r="X1114" s="48"/>
      <c r="Y1114" s="48"/>
      <c r="Z1114" s="48"/>
      <c r="AA1114" s="48"/>
      <c r="AB1114" s="48"/>
      <c r="AC1114" s="48"/>
      <c r="AD1114" s="48"/>
      <c r="AE1114" s="48"/>
      <c r="AF1114" s="48"/>
      <c r="AG1114" s="48"/>
      <c r="AH1114" s="48"/>
      <c r="AI1114" s="48"/>
      <c r="AJ1114" s="48"/>
      <c r="AK1114" s="48"/>
    </row>
    <row r="1115" spans="1:37" s="40" customFormat="1" ht="16.5" hidden="1" customHeight="1" thickBot="1">
      <c r="A1115" s="881"/>
      <c r="B1115" s="854"/>
      <c r="C1115" s="496">
        <v>26</v>
      </c>
      <c r="D1115" s="500" t="s">
        <v>11</v>
      </c>
      <c r="E1115" s="497" t="s">
        <v>3205</v>
      </c>
      <c r="F1115" s="497" t="s">
        <v>16</v>
      </c>
      <c r="G1115" s="497" t="s">
        <v>222</v>
      </c>
      <c r="H1115" s="27" t="s">
        <v>669</v>
      </c>
      <c r="I1115" s="208" t="s">
        <v>49</v>
      </c>
      <c r="J1115" s="848"/>
      <c r="K1115" s="845"/>
      <c r="L1115" s="851"/>
      <c r="M1115" s="848"/>
      <c r="N1115" s="848"/>
      <c r="O1115" s="845"/>
      <c r="P1115" s="1115"/>
      <c r="Q1115" s="901"/>
      <c r="R1115" s="39"/>
      <c r="S1115" s="39"/>
      <c r="T1115" s="39"/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F1115" s="39"/>
      <c r="AG1115" s="39"/>
      <c r="AH1115" s="39"/>
      <c r="AI1115" s="39"/>
      <c r="AJ1115" s="39"/>
      <c r="AK1115" s="39"/>
    </row>
    <row r="1116" spans="1:37" s="40" customFormat="1" ht="16.5" hidden="1" customHeight="1" thickBot="1">
      <c r="A1116" s="881"/>
      <c r="B1116" s="854"/>
      <c r="C1116" s="496">
        <v>27</v>
      </c>
      <c r="D1116" s="500" t="s">
        <v>11</v>
      </c>
      <c r="E1116" s="500" t="s">
        <v>3206</v>
      </c>
      <c r="F1116" s="500" t="s">
        <v>3207</v>
      </c>
      <c r="G1116" s="500" t="s">
        <v>3208</v>
      </c>
      <c r="H1116" s="27" t="s">
        <v>5</v>
      </c>
      <c r="I1116" s="208" t="s">
        <v>49</v>
      </c>
      <c r="J1116" s="848"/>
      <c r="K1116" s="845"/>
      <c r="L1116" s="851"/>
      <c r="M1116" s="848"/>
      <c r="N1116" s="848"/>
      <c r="O1116" s="845"/>
      <c r="P1116" s="1115"/>
      <c r="Q1116" s="901"/>
      <c r="R1116" s="39"/>
      <c r="S1116" s="39"/>
      <c r="T1116" s="39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F1116" s="39"/>
      <c r="AG1116" s="39"/>
      <c r="AH1116" s="39"/>
      <c r="AI1116" s="39"/>
      <c r="AJ1116" s="39"/>
      <c r="AK1116" s="39"/>
    </row>
    <row r="1117" spans="1:37" s="40" customFormat="1" ht="16.5" hidden="1" customHeight="1" thickBot="1">
      <c r="A1117" s="881"/>
      <c r="B1117" s="854"/>
      <c r="C1117" s="496">
        <v>28</v>
      </c>
      <c r="D1117" s="500" t="s">
        <v>11</v>
      </c>
      <c r="E1117" s="500" t="s">
        <v>3209</v>
      </c>
      <c r="F1117" s="500" t="s">
        <v>3210</v>
      </c>
      <c r="G1117" s="500" t="s">
        <v>3211</v>
      </c>
      <c r="H1117" s="27" t="s">
        <v>5</v>
      </c>
      <c r="I1117" s="208" t="s">
        <v>49</v>
      </c>
      <c r="J1117" s="848"/>
      <c r="K1117" s="845"/>
      <c r="L1117" s="851"/>
      <c r="M1117" s="848"/>
      <c r="N1117" s="848"/>
      <c r="O1117" s="845"/>
      <c r="P1117" s="1115"/>
      <c r="Q1117" s="901"/>
      <c r="R1117" s="39"/>
      <c r="S1117" s="39"/>
      <c r="T1117" s="39"/>
      <c r="U1117" s="39"/>
      <c r="V1117" s="39"/>
      <c r="W1117" s="39"/>
      <c r="X1117" s="39"/>
      <c r="Y1117" s="39"/>
      <c r="Z1117" s="39"/>
      <c r="AA1117" s="39"/>
      <c r="AB1117" s="39"/>
      <c r="AC1117" s="39"/>
      <c r="AD1117" s="39"/>
      <c r="AE1117" s="39"/>
      <c r="AF1117" s="39"/>
      <c r="AG1117" s="39"/>
      <c r="AH1117" s="39"/>
      <c r="AI1117" s="39"/>
      <c r="AJ1117" s="39"/>
      <c r="AK1117" s="39"/>
    </row>
    <row r="1118" spans="1:37" s="40" customFormat="1" ht="16.5" hidden="1" customHeight="1" thickBot="1">
      <c r="A1118" s="881"/>
      <c r="B1118" s="854"/>
      <c r="C1118" s="496">
        <v>29</v>
      </c>
      <c r="D1118" s="500" t="s">
        <v>11</v>
      </c>
      <c r="E1118" s="497" t="s">
        <v>2917</v>
      </c>
      <c r="F1118" s="497" t="s">
        <v>16</v>
      </c>
      <c r="G1118" s="497" t="s">
        <v>223</v>
      </c>
      <c r="H1118" s="87" t="s">
        <v>5</v>
      </c>
      <c r="I1118" s="208" t="s">
        <v>49</v>
      </c>
      <c r="J1118" s="848"/>
      <c r="K1118" s="845"/>
      <c r="L1118" s="851"/>
      <c r="M1118" s="848"/>
      <c r="N1118" s="848"/>
      <c r="O1118" s="845"/>
      <c r="P1118" s="1115"/>
      <c r="Q1118" s="901"/>
      <c r="R1118" s="39"/>
      <c r="S1118" s="39"/>
      <c r="T1118" s="39"/>
      <c r="U1118" s="39"/>
      <c r="V1118" s="39"/>
      <c r="W1118" s="39"/>
      <c r="X1118" s="39"/>
      <c r="Y1118" s="39"/>
      <c r="Z1118" s="39"/>
      <c r="AA1118" s="39"/>
      <c r="AB1118" s="39"/>
      <c r="AC1118" s="39"/>
      <c r="AD1118" s="39"/>
      <c r="AE1118" s="39"/>
      <c r="AF1118" s="39"/>
      <c r="AG1118" s="39"/>
      <c r="AH1118" s="39"/>
      <c r="AI1118" s="39"/>
      <c r="AJ1118" s="39"/>
      <c r="AK1118" s="39"/>
    </row>
    <row r="1119" spans="1:37" s="40" customFormat="1" ht="16.5" hidden="1" customHeight="1" thickBot="1">
      <c r="A1119" s="881"/>
      <c r="B1119" s="854"/>
      <c r="C1119" s="81">
        <v>30</v>
      </c>
      <c r="D1119" s="497" t="s">
        <v>11</v>
      </c>
      <c r="E1119" s="497" t="s">
        <v>224</v>
      </c>
      <c r="F1119" s="497" t="s">
        <v>155</v>
      </c>
      <c r="G1119" s="497" t="s">
        <v>225</v>
      </c>
      <c r="H1119" s="87" t="s">
        <v>5</v>
      </c>
      <c r="I1119" s="205" t="s">
        <v>49</v>
      </c>
      <c r="J1119" s="848"/>
      <c r="K1119" s="845"/>
      <c r="L1119" s="851"/>
      <c r="M1119" s="848"/>
      <c r="N1119" s="848"/>
      <c r="O1119" s="845"/>
      <c r="P1119" s="1115"/>
      <c r="Q1119" s="901"/>
      <c r="R1119" s="39"/>
      <c r="S1119" s="39"/>
      <c r="T1119" s="39"/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F1119" s="39"/>
      <c r="AG1119" s="39"/>
      <c r="AH1119" s="39"/>
      <c r="AI1119" s="39"/>
      <c r="AJ1119" s="39"/>
      <c r="AK1119" s="39"/>
    </row>
    <row r="1120" spans="1:37" s="40" customFormat="1" ht="16.5" hidden="1" customHeight="1" thickBot="1">
      <c r="A1120" s="881"/>
      <c r="B1120" s="854"/>
      <c r="C1120" s="81">
        <v>31</v>
      </c>
      <c r="D1120" s="497" t="s">
        <v>11</v>
      </c>
      <c r="E1120" s="497" t="s">
        <v>3197</v>
      </c>
      <c r="F1120" s="497" t="s">
        <v>16</v>
      </c>
      <c r="G1120" s="497" t="s">
        <v>226</v>
      </c>
      <c r="H1120" s="87" t="s">
        <v>5</v>
      </c>
      <c r="I1120" s="205" t="s">
        <v>49</v>
      </c>
      <c r="J1120" s="848"/>
      <c r="K1120" s="845"/>
      <c r="L1120" s="851"/>
      <c r="M1120" s="848"/>
      <c r="N1120" s="848"/>
      <c r="O1120" s="845"/>
      <c r="P1120" s="1115"/>
      <c r="Q1120" s="901"/>
      <c r="R1120" s="39"/>
      <c r="S1120" s="39"/>
      <c r="T1120" s="39"/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F1120" s="39"/>
      <c r="AG1120" s="39"/>
      <c r="AH1120" s="39"/>
      <c r="AI1120" s="39"/>
      <c r="AJ1120" s="39"/>
      <c r="AK1120" s="39"/>
    </row>
    <row r="1121" spans="1:37" s="40" customFormat="1" ht="16.5" hidden="1" customHeight="1" thickBot="1">
      <c r="A1121" s="881"/>
      <c r="B1121" s="854"/>
      <c r="C1121" s="81">
        <v>32</v>
      </c>
      <c r="D1121" s="497" t="s">
        <v>11</v>
      </c>
      <c r="E1121" s="497" t="s">
        <v>3212</v>
      </c>
      <c r="F1121" s="497" t="s">
        <v>3189</v>
      </c>
      <c r="G1121" s="497" t="s">
        <v>227</v>
      </c>
      <c r="H1121" s="87" t="s">
        <v>5</v>
      </c>
      <c r="I1121" s="205" t="s">
        <v>49</v>
      </c>
      <c r="J1121" s="848"/>
      <c r="K1121" s="845"/>
      <c r="L1121" s="851"/>
      <c r="M1121" s="848"/>
      <c r="N1121" s="848"/>
      <c r="O1121" s="845"/>
      <c r="P1121" s="1115"/>
      <c r="Q1121" s="901"/>
      <c r="R1121" s="39"/>
      <c r="S1121" s="39"/>
      <c r="T1121" s="39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F1121" s="39"/>
      <c r="AG1121" s="39"/>
      <c r="AH1121" s="39"/>
      <c r="AI1121" s="39"/>
      <c r="AJ1121" s="39"/>
      <c r="AK1121" s="39"/>
    </row>
    <row r="1122" spans="1:37" s="40" customFormat="1" ht="16.5" hidden="1" customHeight="1" thickBot="1">
      <c r="A1122" s="881"/>
      <c r="B1122" s="854"/>
      <c r="C1122" s="81">
        <v>33</v>
      </c>
      <c r="D1122" s="497" t="s">
        <v>11</v>
      </c>
      <c r="E1122" s="497" t="s">
        <v>3213</v>
      </c>
      <c r="F1122" s="497" t="s">
        <v>16</v>
      </c>
      <c r="G1122" s="497" t="s">
        <v>228</v>
      </c>
      <c r="H1122" s="87" t="s">
        <v>5</v>
      </c>
      <c r="I1122" s="205" t="s">
        <v>49</v>
      </c>
      <c r="J1122" s="848"/>
      <c r="K1122" s="845"/>
      <c r="L1122" s="851"/>
      <c r="M1122" s="848"/>
      <c r="N1122" s="848"/>
      <c r="O1122" s="845"/>
      <c r="P1122" s="1115"/>
      <c r="Q1122" s="901"/>
      <c r="R1122" s="39"/>
      <c r="S1122" s="39"/>
      <c r="T1122" s="39"/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F1122" s="39"/>
      <c r="AG1122" s="39"/>
      <c r="AH1122" s="39"/>
      <c r="AI1122" s="39"/>
      <c r="AJ1122" s="39"/>
      <c r="AK1122" s="39"/>
    </row>
    <row r="1123" spans="1:37" s="40" customFormat="1" ht="16.5" hidden="1" customHeight="1" thickBot="1">
      <c r="A1123" s="881"/>
      <c r="B1123" s="854"/>
      <c r="C1123" s="81">
        <v>34</v>
      </c>
      <c r="D1123" s="497" t="s">
        <v>11</v>
      </c>
      <c r="E1123" s="497" t="s">
        <v>3214</v>
      </c>
      <c r="F1123" s="497" t="s">
        <v>16</v>
      </c>
      <c r="G1123" s="497" t="s">
        <v>229</v>
      </c>
      <c r="H1123" s="87" t="s">
        <v>5</v>
      </c>
      <c r="I1123" s="205" t="s">
        <v>49</v>
      </c>
      <c r="J1123" s="848"/>
      <c r="K1123" s="845"/>
      <c r="L1123" s="851"/>
      <c r="M1123" s="848"/>
      <c r="N1123" s="848"/>
      <c r="O1123" s="845"/>
      <c r="P1123" s="1115"/>
      <c r="Q1123" s="901"/>
      <c r="R1123" s="39"/>
      <c r="S1123" s="39"/>
      <c r="T1123" s="39"/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F1123" s="39"/>
      <c r="AG1123" s="39"/>
      <c r="AH1123" s="39"/>
      <c r="AI1123" s="39"/>
      <c r="AJ1123" s="39"/>
      <c r="AK1123" s="39"/>
    </row>
    <row r="1124" spans="1:37" s="40" customFormat="1" ht="16.5" hidden="1" customHeight="1" thickBot="1">
      <c r="A1124" s="881"/>
      <c r="B1124" s="854"/>
      <c r="C1124" s="81">
        <v>35</v>
      </c>
      <c r="D1124" s="497" t="s">
        <v>11</v>
      </c>
      <c r="E1124" s="497" t="s">
        <v>3215</v>
      </c>
      <c r="F1124" s="497" t="s">
        <v>16</v>
      </c>
      <c r="G1124" s="497" t="s">
        <v>3155</v>
      </c>
      <c r="H1124" s="87" t="s">
        <v>5</v>
      </c>
      <c r="I1124" s="205" t="s">
        <v>49</v>
      </c>
      <c r="J1124" s="848"/>
      <c r="K1124" s="845"/>
      <c r="L1124" s="851"/>
      <c r="M1124" s="848"/>
      <c r="N1124" s="848"/>
      <c r="O1124" s="845"/>
      <c r="P1124" s="1115"/>
      <c r="Q1124" s="901"/>
      <c r="R1124" s="39"/>
      <c r="S1124" s="39"/>
      <c r="T1124" s="39"/>
      <c r="U1124" s="39"/>
      <c r="V1124" s="39"/>
      <c r="W1124" s="39"/>
      <c r="X1124" s="39"/>
      <c r="Y1124" s="39"/>
      <c r="Z1124" s="39"/>
      <c r="AA1124" s="39"/>
      <c r="AB1124" s="39"/>
      <c r="AC1124" s="39"/>
      <c r="AD1124" s="39"/>
      <c r="AE1124" s="39"/>
      <c r="AF1124" s="39"/>
      <c r="AG1124" s="39"/>
      <c r="AH1124" s="39"/>
      <c r="AI1124" s="39"/>
      <c r="AJ1124" s="39"/>
      <c r="AK1124" s="39"/>
    </row>
    <row r="1125" spans="1:37" s="40" customFormat="1" ht="16.5" hidden="1" customHeight="1" thickBot="1">
      <c r="A1125" s="881"/>
      <c r="B1125" s="854"/>
      <c r="C1125" s="81">
        <v>36</v>
      </c>
      <c r="D1125" s="497" t="s">
        <v>11</v>
      </c>
      <c r="E1125" s="497" t="s">
        <v>3215</v>
      </c>
      <c r="F1125" s="497" t="s">
        <v>16</v>
      </c>
      <c r="G1125" s="497" t="s">
        <v>3216</v>
      </c>
      <c r="H1125" s="87" t="s">
        <v>5</v>
      </c>
      <c r="I1125" s="205" t="s">
        <v>49</v>
      </c>
      <c r="J1125" s="848"/>
      <c r="K1125" s="845"/>
      <c r="L1125" s="851"/>
      <c r="M1125" s="848"/>
      <c r="N1125" s="848"/>
      <c r="O1125" s="845"/>
      <c r="P1125" s="1115"/>
      <c r="Q1125" s="901"/>
      <c r="R1125" s="39"/>
      <c r="S1125" s="39"/>
      <c r="T1125" s="39"/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F1125" s="39"/>
      <c r="AG1125" s="39"/>
      <c r="AH1125" s="39"/>
      <c r="AI1125" s="39"/>
      <c r="AJ1125" s="39"/>
      <c r="AK1125" s="39"/>
    </row>
    <row r="1126" spans="1:37" s="40" customFormat="1" ht="16.5" hidden="1" customHeight="1" thickBot="1">
      <c r="A1126" s="881"/>
      <c r="B1126" s="854"/>
      <c r="C1126" s="81">
        <v>37</v>
      </c>
      <c r="D1126" s="497" t="s">
        <v>11</v>
      </c>
      <c r="E1126" s="497" t="s">
        <v>3217</v>
      </c>
      <c r="F1126" s="497" t="s">
        <v>16</v>
      </c>
      <c r="G1126" s="497" t="s">
        <v>3218</v>
      </c>
      <c r="H1126" s="87" t="s">
        <v>5</v>
      </c>
      <c r="I1126" s="205" t="s">
        <v>49</v>
      </c>
      <c r="J1126" s="848"/>
      <c r="K1126" s="845"/>
      <c r="L1126" s="851"/>
      <c r="M1126" s="848"/>
      <c r="N1126" s="848"/>
      <c r="O1126" s="845"/>
      <c r="P1126" s="1115"/>
      <c r="Q1126" s="901"/>
      <c r="R1126" s="39"/>
      <c r="S1126" s="39"/>
      <c r="T1126" s="39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F1126" s="39"/>
      <c r="AG1126" s="39"/>
      <c r="AH1126" s="39"/>
      <c r="AI1126" s="39"/>
      <c r="AJ1126" s="39"/>
      <c r="AK1126" s="39"/>
    </row>
    <row r="1127" spans="1:37" s="40" customFormat="1" ht="16.5" hidden="1" customHeight="1" thickBot="1">
      <c r="A1127" s="881"/>
      <c r="B1127" s="854"/>
      <c r="C1127" s="81">
        <v>38</v>
      </c>
      <c r="D1127" s="497" t="s">
        <v>11</v>
      </c>
      <c r="E1127" s="497" t="s">
        <v>3217</v>
      </c>
      <c r="F1127" s="497" t="s">
        <v>16</v>
      </c>
      <c r="G1127" s="497" t="s">
        <v>3219</v>
      </c>
      <c r="H1127" s="87" t="s">
        <v>5</v>
      </c>
      <c r="I1127" s="205" t="s">
        <v>49</v>
      </c>
      <c r="J1127" s="848"/>
      <c r="K1127" s="845"/>
      <c r="L1127" s="851"/>
      <c r="M1127" s="848"/>
      <c r="N1127" s="848"/>
      <c r="O1127" s="845"/>
      <c r="P1127" s="1115"/>
      <c r="Q1127" s="901"/>
      <c r="R1127" s="39"/>
      <c r="S1127" s="39"/>
      <c r="T1127" s="39"/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F1127" s="39"/>
      <c r="AG1127" s="39"/>
      <c r="AH1127" s="39"/>
      <c r="AI1127" s="39"/>
      <c r="AJ1127" s="39"/>
      <c r="AK1127" s="39"/>
    </row>
    <row r="1128" spans="1:37" s="40" customFormat="1" ht="16.5" hidden="1" customHeight="1" thickBot="1">
      <c r="A1128" s="881"/>
      <c r="B1128" s="854"/>
      <c r="C1128" s="81">
        <v>39</v>
      </c>
      <c r="D1128" s="497" t="s">
        <v>11</v>
      </c>
      <c r="E1128" s="497" t="s">
        <v>3217</v>
      </c>
      <c r="F1128" s="497" t="s">
        <v>3181</v>
      </c>
      <c r="G1128" s="497" t="s">
        <v>3220</v>
      </c>
      <c r="H1128" s="87" t="s">
        <v>659</v>
      </c>
      <c r="I1128" s="205" t="s">
        <v>670</v>
      </c>
      <c r="J1128" s="848"/>
      <c r="K1128" s="845"/>
      <c r="L1128" s="851"/>
      <c r="M1128" s="848"/>
      <c r="N1128" s="848"/>
      <c r="O1128" s="845"/>
      <c r="P1128" s="1115"/>
      <c r="Q1128" s="901"/>
      <c r="R1128" s="39"/>
      <c r="S1128" s="39"/>
      <c r="T1128" s="39"/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F1128" s="39"/>
      <c r="AG1128" s="39"/>
      <c r="AH1128" s="39"/>
      <c r="AI1128" s="39"/>
      <c r="AJ1128" s="39"/>
      <c r="AK1128" s="39"/>
    </row>
    <row r="1129" spans="1:37" s="40" customFormat="1" ht="16.5" hidden="1" customHeight="1" thickBot="1">
      <c r="A1129" s="882"/>
      <c r="B1129" s="855"/>
      <c r="C1129" s="25">
        <v>40</v>
      </c>
      <c r="D1129" s="501" t="s">
        <v>11</v>
      </c>
      <c r="E1129" s="501" t="s">
        <v>3221</v>
      </c>
      <c r="F1129" s="501" t="s">
        <v>3189</v>
      </c>
      <c r="G1129" s="501" t="s">
        <v>3222</v>
      </c>
      <c r="H1129" s="32" t="s">
        <v>5</v>
      </c>
      <c r="I1129" s="209" t="s">
        <v>49</v>
      </c>
      <c r="J1129" s="849"/>
      <c r="K1129" s="846"/>
      <c r="L1129" s="852"/>
      <c r="M1129" s="849"/>
      <c r="N1129" s="849"/>
      <c r="O1129" s="846"/>
      <c r="P1129" s="1116"/>
      <c r="Q1129" s="901"/>
      <c r="R1129" s="39"/>
      <c r="S1129" s="39"/>
      <c r="T1129" s="39"/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F1129" s="39"/>
      <c r="AG1129" s="39"/>
      <c r="AH1129" s="39"/>
      <c r="AI1129" s="39"/>
      <c r="AJ1129" s="39"/>
      <c r="AK1129" s="39"/>
    </row>
    <row r="1130" spans="1:37" s="40" customFormat="1" ht="16.5" hidden="1" customHeight="1" thickBot="1">
      <c r="A1130" s="880">
        <v>90</v>
      </c>
      <c r="B1130" s="853" t="s">
        <v>3223</v>
      </c>
      <c r="C1130" s="495">
        <v>1</v>
      </c>
      <c r="D1130" s="499" t="s">
        <v>3224</v>
      </c>
      <c r="E1130" s="499" t="s">
        <v>3178</v>
      </c>
      <c r="F1130" s="499" t="s">
        <v>2907</v>
      </c>
      <c r="G1130" s="28" t="s">
        <v>383</v>
      </c>
      <c r="H1130" s="29" t="s">
        <v>659</v>
      </c>
      <c r="I1130" s="207" t="s">
        <v>3225</v>
      </c>
      <c r="J1130" s="847" t="s">
        <v>3134</v>
      </c>
      <c r="K1130" s="844" t="s">
        <v>679</v>
      </c>
      <c r="L1130" s="850" t="s">
        <v>3226</v>
      </c>
      <c r="M1130" s="847" t="s">
        <v>3227</v>
      </c>
      <c r="N1130" s="847" t="s">
        <v>3228</v>
      </c>
      <c r="O1130" s="844" t="s">
        <v>3229</v>
      </c>
      <c r="P1130" s="1114"/>
      <c r="Q1130" s="900"/>
      <c r="R1130" s="39"/>
      <c r="S1130" s="39"/>
      <c r="T1130" s="39"/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F1130" s="39"/>
      <c r="AG1130" s="39"/>
      <c r="AH1130" s="39"/>
      <c r="AI1130" s="39"/>
      <c r="AJ1130" s="39"/>
      <c r="AK1130" s="39"/>
    </row>
    <row r="1131" spans="1:37" s="40" customFormat="1" ht="16.5" hidden="1" customHeight="1" thickBot="1">
      <c r="A1131" s="881"/>
      <c r="B1131" s="854"/>
      <c r="C1131" s="496">
        <v>2</v>
      </c>
      <c r="D1131" s="500" t="s">
        <v>3230</v>
      </c>
      <c r="E1131" s="500" t="s">
        <v>3231</v>
      </c>
      <c r="F1131" s="500" t="s">
        <v>3232</v>
      </c>
      <c r="G1131" s="30" t="s">
        <v>3233</v>
      </c>
      <c r="H1131" s="27" t="s">
        <v>659</v>
      </c>
      <c r="I1131" s="208" t="s">
        <v>3234</v>
      </c>
      <c r="J1131" s="848"/>
      <c r="K1131" s="845"/>
      <c r="L1131" s="851"/>
      <c r="M1131" s="848"/>
      <c r="N1131" s="848"/>
      <c r="O1131" s="845"/>
      <c r="P1131" s="1115"/>
      <c r="Q1131" s="901"/>
      <c r="R1131" s="39"/>
      <c r="S1131" s="39"/>
      <c r="T1131" s="39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F1131" s="39"/>
      <c r="AG1131" s="39"/>
      <c r="AH1131" s="39"/>
      <c r="AI1131" s="39"/>
      <c r="AJ1131" s="39"/>
      <c r="AK1131" s="39"/>
    </row>
    <row r="1132" spans="1:37" s="40" customFormat="1" ht="16.5" hidden="1" customHeight="1" thickBot="1">
      <c r="A1132" s="881"/>
      <c r="B1132" s="854"/>
      <c r="C1132" s="496">
        <v>3</v>
      </c>
      <c r="D1132" s="500" t="s">
        <v>11</v>
      </c>
      <c r="E1132" s="500" t="s">
        <v>48</v>
      </c>
      <c r="F1132" s="500" t="s">
        <v>62</v>
      </c>
      <c r="G1132" s="30" t="s">
        <v>3235</v>
      </c>
      <c r="H1132" s="27" t="s">
        <v>3236</v>
      </c>
      <c r="I1132" s="208" t="s">
        <v>3237</v>
      </c>
      <c r="J1132" s="848"/>
      <c r="K1132" s="845"/>
      <c r="L1132" s="851"/>
      <c r="M1132" s="848"/>
      <c r="N1132" s="848"/>
      <c r="O1132" s="845"/>
      <c r="P1132" s="1115"/>
      <c r="Q1132" s="901"/>
      <c r="R1132" s="39"/>
      <c r="S1132" s="39"/>
      <c r="T1132" s="39"/>
      <c r="U1132" s="39"/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F1132" s="39"/>
      <c r="AG1132" s="39"/>
      <c r="AH1132" s="39"/>
      <c r="AI1132" s="39"/>
      <c r="AJ1132" s="39"/>
      <c r="AK1132" s="39"/>
    </row>
    <row r="1133" spans="1:37" s="40" customFormat="1" ht="16.5" hidden="1" customHeight="1" thickBot="1">
      <c r="A1133" s="881"/>
      <c r="B1133" s="854"/>
      <c r="C1133" s="496">
        <v>4</v>
      </c>
      <c r="D1133" s="500" t="s">
        <v>11</v>
      </c>
      <c r="E1133" s="500" t="s">
        <v>3238</v>
      </c>
      <c r="F1133" s="500" t="s">
        <v>2902</v>
      </c>
      <c r="G1133" s="500" t="s">
        <v>3239</v>
      </c>
      <c r="H1133" s="27" t="s">
        <v>3240</v>
      </c>
      <c r="I1133" s="208" t="s">
        <v>670</v>
      </c>
      <c r="J1133" s="848"/>
      <c r="K1133" s="845"/>
      <c r="L1133" s="851"/>
      <c r="M1133" s="848"/>
      <c r="N1133" s="848"/>
      <c r="O1133" s="845"/>
      <c r="P1133" s="1115"/>
      <c r="Q1133" s="901"/>
      <c r="R1133" s="39"/>
      <c r="S1133" s="39"/>
      <c r="T1133" s="39"/>
      <c r="U1133" s="39"/>
      <c r="V1133" s="39"/>
      <c r="W1133" s="39"/>
      <c r="X1133" s="39"/>
      <c r="Y1133" s="39"/>
      <c r="Z1133" s="39"/>
      <c r="AA1133" s="39"/>
      <c r="AB1133" s="39"/>
      <c r="AC1133" s="39"/>
      <c r="AD1133" s="39"/>
      <c r="AE1133" s="39"/>
      <c r="AF1133" s="39"/>
      <c r="AG1133" s="39"/>
      <c r="AH1133" s="39"/>
      <c r="AI1133" s="39"/>
      <c r="AJ1133" s="39"/>
      <c r="AK1133" s="39"/>
    </row>
    <row r="1134" spans="1:37" s="40" customFormat="1" ht="16.5" hidden="1" customHeight="1" thickBot="1">
      <c r="A1134" s="881"/>
      <c r="B1134" s="854"/>
      <c r="C1134" s="496">
        <v>5</v>
      </c>
      <c r="D1134" s="500" t="s">
        <v>11</v>
      </c>
      <c r="E1134" s="500" t="s">
        <v>3241</v>
      </c>
      <c r="F1134" s="500" t="s">
        <v>2902</v>
      </c>
      <c r="G1134" s="500" t="s">
        <v>3242</v>
      </c>
      <c r="H1134" s="27" t="s">
        <v>659</v>
      </c>
      <c r="I1134" s="208" t="s">
        <v>670</v>
      </c>
      <c r="J1134" s="848"/>
      <c r="K1134" s="845"/>
      <c r="L1134" s="851"/>
      <c r="M1134" s="848"/>
      <c r="N1134" s="848"/>
      <c r="O1134" s="845"/>
      <c r="P1134" s="1115"/>
      <c r="Q1134" s="901"/>
      <c r="R1134" s="39"/>
      <c r="S1134" s="39"/>
      <c r="T1134" s="39"/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/>
      <c r="AE1134" s="39"/>
      <c r="AF1134" s="39"/>
      <c r="AG1134" s="39"/>
      <c r="AH1134" s="39"/>
      <c r="AI1134" s="39"/>
      <c r="AJ1134" s="39"/>
      <c r="AK1134" s="39"/>
    </row>
    <row r="1135" spans="1:37" s="40" customFormat="1" ht="16.5" hidden="1" customHeight="1" thickBot="1">
      <c r="A1135" s="881"/>
      <c r="B1135" s="854"/>
      <c r="C1135" s="496">
        <v>6</v>
      </c>
      <c r="D1135" s="500" t="s">
        <v>680</v>
      </c>
      <c r="E1135" s="500" t="s">
        <v>3201</v>
      </c>
      <c r="F1135" s="500" t="s">
        <v>2902</v>
      </c>
      <c r="G1135" s="500" t="s">
        <v>3243</v>
      </c>
      <c r="H1135" s="24" t="s">
        <v>659</v>
      </c>
      <c r="I1135" s="208" t="s">
        <v>670</v>
      </c>
      <c r="J1135" s="848"/>
      <c r="K1135" s="845"/>
      <c r="L1135" s="851"/>
      <c r="M1135" s="848"/>
      <c r="N1135" s="848"/>
      <c r="O1135" s="845"/>
      <c r="P1135" s="1115"/>
      <c r="Q1135" s="901"/>
      <c r="R1135" s="39"/>
      <c r="S1135" s="39"/>
      <c r="T1135" s="39"/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F1135" s="39"/>
      <c r="AG1135" s="39"/>
      <c r="AH1135" s="39"/>
      <c r="AI1135" s="39"/>
      <c r="AJ1135" s="39"/>
      <c r="AK1135" s="39"/>
    </row>
    <row r="1136" spans="1:37" s="40" customFormat="1" ht="16.5" hidden="1" customHeight="1" thickBot="1">
      <c r="A1136" s="881"/>
      <c r="B1136" s="854"/>
      <c r="C1136" s="496">
        <v>7</v>
      </c>
      <c r="D1136" s="500" t="s">
        <v>680</v>
      </c>
      <c r="E1136" s="500" t="s">
        <v>3186</v>
      </c>
      <c r="F1136" s="500" t="s">
        <v>2902</v>
      </c>
      <c r="G1136" s="500" t="s">
        <v>3244</v>
      </c>
      <c r="H1136" s="24" t="s">
        <v>659</v>
      </c>
      <c r="I1136" s="208" t="s">
        <v>670</v>
      </c>
      <c r="J1136" s="848"/>
      <c r="K1136" s="845"/>
      <c r="L1136" s="851"/>
      <c r="M1136" s="848"/>
      <c r="N1136" s="848"/>
      <c r="O1136" s="845"/>
      <c r="P1136" s="1115"/>
      <c r="Q1136" s="901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F1136" s="39"/>
      <c r="AG1136" s="39"/>
      <c r="AH1136" s="39"/>
      <c r="AI1136" s="39"/>
      <c r="AJ1136" s="39"/>
      <c r="AK1136" s="39"/>
    </row>
    <row r="1137" spans="1:37" s="40" customFormat="1" ht="16.5" hidden="1" customHeight="1" thickBot="1">
      <c r="A1137" s="881"/>
      <c r="B1137" s="854"/>
      <c r="C1137" s="496">
        <v>8</v>
      </c>
      <c r="D1137" s="500" t="s">
        <v>680</v>
      </c>
      <c r="E1137" s="500" t="s">
        <v>3245</v>
      </c>
      <c r="F1137" s="500" t="s">
        <v>3018</v>
      </c>
      <c r="G1137" s="500" t="s">
        <v>3246</v>
      </c>
      <c r="H1137" s="24" t="s">
        <v>659</v>
      </c>
      <c r="I1137" s="208" t="s">
        <v>670</v>
      </c>
      <c r="J1137" s="848"/>
      <c r="K1137" s="845"/>
      <c r="L1137" s="851"/>
      <c r="M1137" s="848"/>
      <c r="N1137" s="848"/>
      <c r="O1137" s="845"/>
      <c r="P1137" s="1115"/>
      <c r="Q1137" s="901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F1137" s="39"/>
      <c r="AG1137" s="39"/>
      <c r="AH1137" s="39"/>
      <c r="AI1137" s="39"/>
      <c r="AJ1137" s="39"/>
      <c r="AK1137" s="39"/>
    </row>
    <row r="1138" spans="1:37" s="40" customFormat="1" ht="16.5" hidden="1" customHeight="1" thickBot="1">
      <c r="A1138" s="881"/>
      <c r="B1138" s="854"/>
      <c r="C1138" s="81">
        <v>9</v>
      </c>
      <c r="D1138" s="497" t="s">
        <v>673</v>
      </c>
      <c r="E1138" s="500" t="s">
        <v>3247</v>
      </c>
      <c r="F1138" s="500" t="s">
        <v>3018</v>
      </c>
      <c r="G1138" s="497" t="s">
        <v>3248</v>
      </c>
      <c r="H1138" s="93" t="s">
        <v>669</v>
      </c>
      <c r="I1138" s="208" t="s">
        <v>670</v>
      </c>
      <c r="J1138" s="848"/>
      <c r="K1138" s="845"/>
      <c r="L1138" s="851"/>
      <c r="M1138" s="848"/>
      <c r="N1138" s="848"/>
      <c r="O1138" s="845"/>
      <c r="P1138" s="1115"/>
      <c r="Q1138" s="901"/>
      <c r="R1138" s="39"/>
      <c r="S1138" s="39"/>
      <c r="T1138" s="39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F1138" s="39"/>
      <c r="AG1138" s="39"/>
      <c r="AH1138" s="39"/>
      <c r="AI1138" s="39"/>
      <c r="AJ1138" s="39"/>
      <c r="AK1138" s="39"/>
    </row>
    <row r="1139" spans="1:37" s="40" customFormat="1" ht="16.5" hidden="1" customHeight="1" thickBot="1">
      <c r="A1139" s="882"/>
      <c r="B1139" s="855"/>
      <c r="C1139" s="25">
        <v>10</v>
      </c>
      <c r="D1139" s="501" t="s">
        <v>673</v>
      </c>
      <c r="E1139" s="501" t="s">
        <v>3249</v>
      </c>
      <c r="F1139" s="501" t="s">
        <v>3250</v>
      </c>
      <c r="G1139" s="501" t="s">
        <v>3251</v>
      </c>
      <c r="H1139" s="498" t="s">
        <v>659</v>
      </c>
      <c r="I1139" s="209" t="s">
        <v>3252</v>
      </c>
      <c r="J1139" s="849"/>
      <c r="K1139" s="846"/>
      <c r="L1139" s="852"/>
      <c r="M1139" s="849"/>
      <c r="N1139" s="849"/>
      <c r="O1139" s="846"/>
      <c r="P1139" s="1116"/>
      <c r="Q1139" s="901"/>
      <c r="R1139" s="39"/>
      <c r="S1139" s="39"/>
      <c r="T1139" s="39"/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F1139" s="39"/>
      <c r="AG1139" s="39"/>
      <c r="AH1139" s="39"/>
      <c r="AI1139" s="39"/>
      <c r="AJ1139" s="39"/>
      <c r="AK1139" s="39"/>
    </row>
    <row r="1140" spans="1:37" s="40" customFormat="1" ht="16.5" hidden="1" customHeight="1" thickBot="1">
      <c r="A1140" s="880">
        <v>91</v>
      </c>
      <c r="B1140" s="853" t="s">
        <v>3253</v>
      </c>
      <c r="C1140" s="83">
        <v>1</v>
      </c>
      <c r="D1140" s="503" t="s">
        <v>3254</v>
      </c>
      <c r="E1140" s="500" t="s">
        <v>3255</v>
      </c>
      <c r="F1140" s="500" t="s">
        <v>3256</v>
      </c>
      <c r="G1140" s="30" t="s">
        <v>3257</v>
      </c>
      <c r="H1140" s="27" t="s">
        <v>3258</v>
      </c>
      <c r="I1140" s="70" t="s">
        <v>3259</v>
      </c>
      <c r="J1140" s="847" t="s">
        <v>3260</v>
      </c>
      <c r="K1140" s="844" t="s">
        <v>679</v>
      </c>
      <c r="L1140" s="850" t="s">
        <v>3261</v>
      </c>
      <c r="M1140" s="847" t="s">
        <v>3262</v>
      </c>
      <c r="N1140" s="847" t="s">
        <v>3263</v>
      </c>
      <c r="O1140" s="844" t="s">
        <v>3264</v>
      </c>
      <c r="P1140" s="1114"/>
      <c r="Q1140" s="900"/>
      <c r="R1140" s="39"/>
      <c r="S1140" s="39"/>
      <c r="T1140" s="39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F1140" s="39"/>
      <c r="AG1140" s="39"/>
      <c r="AH1140" s="39"/>
      <c r="AI1140" s="39"/>
      <c r="AJ1140" s="39"/>
      <c r="AK1140" s="39"/>
    </row>
    <row r="1141" spans="1:37" s="40" customFormat="1" ht="16.5" hidden="1" customHeight="1" thickBot="1">
      <c r="A1141" s="881"/>
      <c r="B1141" s="854"/>
      <c r="C1141" s="496">
        <v>2</v>
      </c>
      <c r="D1141" s="500" t="s">
        <v>3265</v>
      </c>
      <c r="E1141" s="494" t="s">
        <v>3255</v>
      </c>
      <c r="F1141" s="494" t="s">
        <v>3266</v>
      </c>
      <c r="G1141" s="494" t="s">
        <v>3267</v>
      </c>
      <c r="H1141" s="502" t="s">
        <v>659</v>
      </c>
      <c r="I1141" s="208" t="s">
        <v>3268</v>
      </c>
      <c r="J1141" s="848"/>
      <c r="K1141" s="845"/>
      <c r="L1141" s="851"/>
      <c r="M1141" s="848"/>
      <c r="N1141" s="848"/>
      <c r="O1141" s="845"/>
      <c r="P1141" s="1115"/>
      <c r="Q1141" s="901"/>
      <c r="R1141" s="39"/>
      <c r="S1141" s="39"/>
      <c r="T1141" s="39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F1141" s="39"/>
      <c r="AG1141" s="39"/>
      <c r="AH1141" s="39"/>
      <c r="AI1141" s="39"/>
      <c r="AJ1141" s="39"/>
      <c r="AK1141" s="39"/>
    </row>
    <row r="1142" spans="1:37" s="40" customFormat="1" ht="16.5" hidden="1" customHeight="1" thickBot="1">
      <c r="A1142" s="881"/>
      <c r="B1142" s="854"/>
      <c r="C1142" s="496">
        <v>3</v>
      </c>
      <c r="D1142" s="500" t="s">
        <v>11</v>
      </c>
      <c r="E1142" s="500" t="s">
        <v>3269</v>
      </c>
      <c r="F1142" s="500" t="s">
        <v>3270</v>
      </c>
      <c r="G1142" s="30" t="s">
        <v>383</v>
      </c>
      <c r="H1142" s="27" t="s">
        <v>3271</v>
      </c>
      <c r="I1142" s="208" t="s">
        <v>3259</v>
      </c>
      <c r="J1142" s="848"/>
      <c r="K1142" s="845"/>
      <c r="L1142" s="851"/>
      <c r="M1142" s="848"/>
      <c r="N1142" s="848"/>
      <c r="O1142" s="845"/>
      <c r="P1142" s="1115"/>
      <c r="Q1142" s="901"/>
      <c r="R1142" s="39"/>
      <c r="S1142" s="39"/>
      <c r="T1142" s="39"/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F1142" s="39"/>
      <c r="AG1142" s="39"/>
      <c r="AH1142" s="39"/>
      <c r="AI1142" s="39"/>
      <c r="AJ1142" s="39"/>
      <c r="AK1142" s="39"/>
    </row>
    <row r="1143" spans="1:37" s="40" customFormat="1" ht="16.5" hidden="1" customHeight="1" thickBot="1">
      <c r="A1143" s="881"/>
      <c r="B1143" s="854"/>
      <c r="C1143" s="496">
        <v>4</v>
      </c>
      <c r="D1143" s="500" t="s">
        <v>11</v>
      </c>
      <c r="E1143" s="500" t="s">
        <v>3272</v>
      </c>
      <c r="F1143" s="500" t="s">
        <v>3273</v>
      </c>
      <c r="G1143" s="30" t="s">
        <v>3179</v>
      </c>
      <c r="H1143" s="27" t="s">
        <v>3258</v>
      </c>
      <c r="I1143" s="208" t="s">
        <v>3259</v>
      </c>
      <c r="J1143" s="848"/>
      <c r="K1143" s="845"/>
      <c r="L1143" s="851"/>
      <c r="M1143" s="848"/>
      <c r="N1143" s="848"/>
      <c r="O1143" s="845"/>
      <c r="P1143" s="1115"/>
      <c r="Q1143" s="901"/>
      <c r="R1143" s="39"/>
      <c r="S1143" s="39"/>
      <c r="T1143" s="39"/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F1143" s="39"/>
      <c r="AG1143" s="39"/>
      <c r="AH1143" s="39"/>
      <c r="AI1143" s="39"/>
      <c r="AJ1143" s="39"/>
      <c r="AK1143" s="39"/>
    </row>
    <row r="1144" spans="1:37" s="40" customFormat="1" ht="16.5" hidden="1" customHeight="1" thickBot="1">
      <c r="A1144" s="881"/>
      <c r="B1144" s="854"/>
      <c r="C1144" s="496">
        <v>5</v>
      </c>
      <c r="D1144" s="500" t="s">
        <v>11</v>
      </c>
      <c r="E1144" s="500" t="s">
        <v>3274</v>
      </c>
      <c r="F1144" s="500" t="s">
        <v>3275</v>
      </c>
      <c r="G1144" s="30" t="s">
        <v>2807</v>
      </c>
      <c r="H1144" s="27" t="s">
        <v>3258</v>
      </c>
      <c r="I1144" s="208" t="s">
        <v>670</v>
      </c>
      <c r="J1144" s="848"/>
      <c r="K1144" s="845"/>
      <c r="L1144" s="851"/>
      <c r="M1144" s="848"/>
      <c r="N1144" s="848"/>
      <c r="O1144" s="845"/>
      <c r="P1144" s="1115"/>
      <c r="Q1144" s="901"/>
      <c r="R1144" s="39"/>
      <c r="S1144" s="39"/>
      <c r="T1144" s="39"/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F1144" s="39"/>
      <c r="AG1144" s="39"/>
      <c r="AH1144" s="39"/>
      <c r="AI1144" s="39"/>
      <c r="AJ1144" s="39"/>
      <c r="AK1144" s="39"/>
    </row>
    <row r="1145" spans="1:37" s="40" customFormat="1" ht="16.5" hidden="1" customHeight="1" thickBot="1">
      <c r="A1145" s="881"/>
      <c r="B1145" s="854"/>
      <c r="C1145" s="496">
        <v>6</v>
      </c>
      <c r="D1145" s="500" t="s">
        <v>11</v>
      </c>
      <c r="E1145" s="500" t="s">
        <v>3276</v>
      </c>
      <c r="F1145" s="500" t="s">
        <v>3277</v>
      </c>
      <c r="G1145" s="30" t="s">
        <v>601</v>
      </c>
      <c r="H1145" s="27" t="s">
        <v>3258</v>
      </c>
      <c r="I1145" s="208" t="s">
        <v>3268</v>
      </c>
      <c r="J1145" s="848"/>
      <c r="K1145" s="845"/>
      <c r="L1145" s="851"/>
      <c r="M1145" s="848"/>
      <c r="N1145" s="848"/>
      <c r="O1145" s="845"/>
      <c r="P1145" s="1115"/>
      <c r="Q1145" s="901"/>
      <c r="R1145" s="39"/>
      <c r="S1145" s="39"/>
      <c r="T1145" s="39"/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F1145" s="39"/>
      <c r="AG1145" s="39"/>
      <c r="AH1145" s="39"/>
      <c r="AI1145" s="39"/>
      <c r="AJ1145" s="39"/>
      <c r="AK1145" s="39"/>
    </row>
    <row r="1146" spans="1:37" s="40" customFormat="1" ht="16.5" hidden="1" customHeight="1" thickBot="1">
      <c r="A1146" s="881"/>
      <c r="B1146" s="854"/>
      <c r="C1146" s="496">
        <v>7</v>
      </c>
      <c r="D1146" s="500" t="s">
        <v>11</v>
      </c>
      <c r="E1146" s="500" t="s">
        <v>3278</v>
      </c>
      <c r="F1146" s="500" t="s">
        <v>3279</v>
      </c>
      <c r="G1146" s="30" t="s">
        <v>602</v>
      </c>
      <c r="H1146" s="27" t="s">
        <v>3258</v>
      </c>
      <c r="I1146" s="208" t="s">
        <v>3259</v>
      </c>
      <c r="J1146" s="848"/>
      <c r="K1146" s="845"/>
      <c r="L1146" s="851"/>
      <c r="M1146" s="848"/>
      <c r="N1146" s="848"/>
      <c r="O1146" s="845"/>
      <c r="P1146" s="1115"/>
      <c r="Q1146" s="901"/>
      <c r="R1146" s="39"/>
      <c r="S1146" s="39"/>
      <c r="T1146" s="39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F1146" s="39"/>
      <c r="AG1146" s="39"/>
      <c r="AH1146" s="39"/>
      <c r="AI1146" s="39"/>
      <c r="AJ1146" s="39"/>
      <c r="AK1146" s="39"/>
    </row>
    <row r="1147" spans="1:37" s="40" customFormat="1" ht="16.5" hidden="1" customHeight="1" thickBot="1">
      <c r="A1147" s="881"/>
      <c r="B1147" s="854"/>
      <c r="C1147" s="496">
        <v>8</v>
      </c>
      <c r="D1147" s="500" t="s">
        <v>11</v>
      </c>
      <c r="E1147" s="500" t="s">
        <v>3280</v>
      </c>
      <c r="F1147" s="500" t="s">
        <v>3279</v>
      </c>
      <c r="G1147" s="30" t="s">
        <v>603</v>
      </c>
      <c r="H1147" s="27" t="s">
        <v>3258</v>
      </c>
      <c r="I1147" s="208" t="s">
        <v>3259</v>
      </c>
      <c r="J1147" s="848"/>
      <c r="K1147" s="845"/>
      <c r="L1147" s="851"/>
      <c r="M1147" s="848"/>
      <c r="N1147" s="848"/>
      <c r="O1147" s="845"/>
      <c r="P1147" s="1115"/>
      <c r="Q1147" s="901"/>
      <c r="R1147" s="39"/>
      <c r="S1147" s="39"/>
      <c r="T1147" s="39"/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F1147" s="39"/>
      <c r="AG1147" s="39"/>
      <c r="AH1147" s="39"/>
      <c r="AI1147" s="39"/>
      <c r="AJ1147" s="39"/>
      <c r="AK1147" s="39"/>
    </row>
    <row r="1148" spans="1:37" s="40" customFormat="1" ht="16.5" hidden="1" customHeight="1" thickBot="1">
      <c r="A1148" s="881"/>
      <c r="B1148" s="854"/>
      <c r="C1148" s="496">
        <v>9</v>
      </c>
      <c r="D1148" s="500" t="s">
        <v>11</v>
      </c>
      <c r="E1148" s="500" t="s">
        <v>3281</v>
      </c>
      <c r="F1148" s="500" t="s">
        <v>3018</v>
      </c>
      <c r="G1148" s="30" t="s">
        <v>604</v>
      </c>
      <c r="H1148" s="27" t="s">
        <v>669</v>
      </c>
      <c r="I1148" s="208" t="s">
        <v>670</v>
      </c>
      <c r="J1148" s="848"/>
      <c r="K1148" s="845"/>
      <c r="L1148" s="851"/>
      <c r="M1148" s="848"/>
      <c r="N1148" s="848"/>
      <c r="O1148" s="845"/>
      <c r="P1148" s="1115"/>
      <c r="Q1148" s="901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  <c r="AC1148" s="39"/>
      <c r="AD1148" s="39"/>
      <c r="AE1148" s="39"/>
      <c r="AF1148" s="39"/>
      <c r="AG1148" s="39"/>
      <c r="AH1148" s="39"/>
      <c r="AI1148" s="39"/>
      <c r="AJ1148" s="39"/>
      <c r="AK1148" s="39"/>
    </row>
    <row r="1149" spans="1:37" s="40" customFormat="1" ht="16.5" hidden="1" customHeight="1" thickBot="1">
      <c r="A1149" s="881"/>
      <c r="B1149" s="854"/>
      <c r="C1149" s="496">
        <v>10</v>
      </c>
      <c r="D1149" s="500" t="s">
        <v>11</v>
      </c>
      <c r="E1149" s="500" t="s">
        <v>3282</v>
      </c>
      <c r="F1149" s="500" t="s">
        <v>3018</v>
      </c>
      <c r="G1149" s="30" t="s">
        <v>605</v>
      </c>
      <c r="H1149" s="27" t="s">
        <v>659</v>
      </c>
      <c r="I1149" s="208" t="s">
        <v>670</v>
      </c>
      <c r="J1149" s="848"/>
      <c r="K1149" s="845"/>
      <c r="L1149" s="851"/>
      <c r="M1149" s="848"/>
      <c r="N1149" s="848"/>
      <c r="O1149" s="845"/>
      <c r="P1149" s="1115"/>
      <c r="Q1149" s="901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F1149" s="39"/>
      <c r="AG1149" s="39"/>
      <c r="AH1149" s="39"/>
      <c r="AI1149" s="39"/>
      <c r="AJ1149" s="39"/>
      <c r="AK1149" s="39"/>
    </row>
    <row r="1150" spans="1:37" s="40" customFormat="1" ht="16.5" hidden="1" customHeight="1" thickBot="1">
      <c r="A1150" s="881"/>
      <c r="B1150" s="854"/>
      <c r="C1150" s="496">
        <v>11</v>
      </c>
      <c r="D1150" s="500" t="s">
        <v>11</v>
      </c>
      <c r="E1150" s="500" t="s">
        <v>3247</v>
      </c>
      <c r="F1150" s="500" t="s">
        <v>3279</v>
      </c>
      <c r="G1150" s="30" t="s">
        <v>606</v>
      </c>
      <c r="H1150" s="27" t="s">
        <v>3283</v>
      </c>
      <c r="I1150" s="208" t="s">
        <v>3259</v>
      </c>
      <c r="J1150" s="848"/>
      <c r="K1150" s="845"/>
      <c r="L1150" s="851"/>
      <c r="M1150" s="848"/>
      <c r="N1150" s="848"/>
      <c r="O1150" s="845"/>
      <c r="P1150" s="1115"/>
      <c r="Q1150" s="901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F1150" s="39"/>
      <c r="AG1150" s="39"/>
      <c r="AH1150" s="39"/>
      <c r="AI1150" s="39"/>
      <c r="AJ1150" s="39"/>
      <c r="AK1150" s="39"/>
    </row>
    <row r="1151" spans="1:37" s="40" customFormat="1" ht="16.5" hidden="1" customHeight="1" thickBot="1">
      <c r="A1151" s="881"/>
      <c r="B1151" s="854"/>
      <c r="C1151" s="496">
        <v>12</v>
      </c>
      <c r="D1151" s="500" t="s">
        <v>11</v>
      </c>
      <c r="E1151" s="500" t="s">
        <v>3186</v>
      </c>
      <c r="F1151" s="500" t="s">
        <v>3277</v>
      </c>
      <c r="G1151" s="30" t="s">
        <v>209</v>
      </c>
      <c r="H1151" s="27" t="s">
        <v>3258</v>
      </c>
      <c r="I1151" s="208" t="s">
        <v>670</v>
      </c>
      <c r="J1151" s="848"/>
      <c r="K1151" s="845"/>
      <c r="L1151" s="851"/>
      <c r="M1151" s="848"/>
      <c r="N1151" s="848"/>
      <c r="O1151" s="845"/>
      <c r="P1151" s="1115"/>
      <c r="Q1151" s="901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F1151" s="39"/>
      <c r="AG1151" s="39"/>
      <c r="AH1151" s="39"/>
      <c r="AI1151" s="39"/>
      <c r="AJ1151" s="39"/>
      <c r="AK1151" s="39"/>
    </row>
    <row r="1152" spans="1:37" s="40" customFormat="1" ht="16.5" hidden="1" customHeight="1" thickBot="1">
      <c r="A1152" s="881"/>
      <c r="B1152" s="854"/>
      <c r="C1152" s="496">
        <v>13</v>
      </c>
      <c r="D1152" s="500" t="s">
        <v>11</v>
      </c>
      <c r="E1152" s="500" t="s">
        <v>3241</v>
      </c>
      <c r="F1152" s="500" t="s">
        <v>2902</v>
      </c>
      <c r="G1152" s="30" t="s">
        <v>210</v>
      </c>
      <c r="H1152" s="27" t="s">
        <v>3258</v>
      </c>
      <c r="I1152" s="208" t="s">
        <v>670</v>
      </c>
      <c r="J1152" s="848"/>
      <c r="K1152" s="845"/>
      <c r="L1152" s="851"/>
      <c r="M1152" s="848"/>
      <c r="N1152" s="848"/>
      <c r="O1152" s="845"/>
      <c r="P1152" s="1115"/>
      <c r="Q1152" s="901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F1152" s="39"/>
      <c r="AG1152" s="39"/>
      <c r="AH1152" s="39"/>
      <c r="AI1152" s="39"/>
      <c r="AJ1152" s="39"/>
      <c r="AK1152" s="39"/>
    </row>
    <row r="1153" spans="1:37" s="40" customFormat="1" ht="16.5" hidden="1" customHeight="1" thickBot="1">
      <c r="A1153" s="881"/>
      <c r="B1153" s="854"/>
      <c r="C1153" s="496">
        <v>14</v>
      </c>
      <c r="D1153" s="500" t="s">
        <v>11</v>
      </c>
      <c r="E1153" s="500" t="s">
        <v>3284</v>
      </c>
      <c r="F1153" s="500" t="s">
        <v>3285</v>
      </c>
      <c r="G1153" s="30" t="s">
        <v>607</v>
      </c>
      <c r="H1153" s="27" t="s">
        <v>3258</v>
      </c>
      <c r="I1153" s="208" t="s">
        <v>670</v>
      </c>
      <c r="J1153" s="848"/>
      <c r="K1153" s="845"/>
      <c r="L1153" s="851"/>
      <c r="M1153" s="848"/>
      <c r="N1153" s="848"/>
      <c r="O1153" s="845"/>
      <c r="P1153" s="1115"/>
      <c r="Q1153" s="901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  <c r="AC1153" s="39"/>
      <c r="AD1153" s="39"/>
      <c r="AE1153" s="39"/>
      <c r="AF1153" s="39"/>
      <c r="AG1153" s="39"/>
      <c r="AH1153" s="39"/>
      <c r="AI1153" s="39"/>
      <c r="AJ1153" s="39"/>
      <c r="AK1153" s="39"/>
    </row>
    <row r="1154" spans="1:37" s="40" customFormat="1" ht="16.5" hidden="1" customHeight="1" thickBot="1">
      <c r="A1154" s="881"/>
      <c r="B1154" s="854"/>
      <c r="C1154" s="496">
        <v>15</v>
      </c>
      <c r="D1154" s="500" t="s">
        <v>11</v>
      </c>
      <c r="E1154" s="500" t="s">
        <v>3172</v>
      </c>
      <c r="F1154" s="500" t="s">
        <v>3277</v>
      </c>
      <c r="G1154" s="30" t="s">
        <v>608</v>
      </c>
      <c r="H1154" s="27" t="s">
        <v>3240</v>
      </c>
      <c r="I1154" s="208" t="s">
        <v>3259</v>
      </c>
      <c r="J1154" s="848"/>
      <c r="K1154" s="845"/>
      <c r="L1154" s="851"/>
      <c r="M1154" s="848"/>
      <c r="N1154" s="848"/>
      <c r="O1154" s="845"/>
      <c r="P1154" s="1115"/>
      <c r="Q1154" s="901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39"/>
      <c r="AD1154" s="39"/>
      <c r="AE1154" s="39"/>
      <c r="AF1154" s="39"/>
      <c r="AG1154" s="39"/>
      <c r="AH1154" s="39"/>
      <c r="AI1154" s="39"/>
      <c r="AJ1154" s="39"/>
      <c r="AK1154" s="39"/>
    </row>
    <row r="1155" spans="1:37" s="40" customFormat="1" ht="16.5" hidden="1" customHeight="1" thickBot="1">
      <c r="A1155" s="881"/>
      <c r="B1155" s="854"/>
      <c r="C1155" s="496">
        <v>16</v>
      </c>
      <c r="D1155" s="500" t="s">
        <v>11</v>
      </c>
      <c r="E1155" s="500" t="s">
        <v>3186</v>
      </c>
      <c r="F1155" s="500" t="s">
        <v>2902</v>
      </c>
      <c r="G1155" s="30" t="s">
        <v>191</v>
      </c>
      <c r="H1155" s="27" t="s">
        <v>659</v>
      </c>
      <c r="I1155" s="208" t="s">
        <v>3268</v>
      </c>
      <c r="J1155" s="848"/>
      <c r="K1155" s="845"/>
      <c r="L1155" s="851"/>
      <c r="M1155" s="848"/>
      <c r="N1155" s="848"/>
      <c r="O1155" s="845"/>
      <c r="P1155" s="1115"/>
      <c r="Q1155" s="901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F1155" s="39"/>
      <c r="AG1155" s="39"/>
      <c r="AH1155" s="39"/>
      <c r="AI1155" s="39"/>
      <c r="AJ1155" s="39"/>
      <c r="AK1155" s="39"/>
    </row>
    <row r="1156" spans="1:37" s="40" customFormat="1" ht="16.5" hidden="1" customHeight="1" thickBot="1">
      <c r="A1156" s="881"/>
      <c r="B1156" s="854"/>
      <c r="C1156" s="496">
        <v>17</v>
      </c>
      <c r="D1156" s="500" t="s">
        <v>11</v>
      </c>
      <c r="E1156" s="500" t="s">
        <v>3286</v>
      </c>
      <c r="F1156" s="500" t="s">
        <v>3285</v>
      </c>
      <c r="G1156" s="30" t="s">
        <v>609</v>
      </c>
      <c r="H1156" s="27" t="s">
        <v>3258</v>
      </c>
      <c r="I1156" s="208" t="s">
        <v>3259</v>
      </c>
      <c r="J1156" s="848"/>
      <c r="K1156" s="845"/>
      <c r="L1156" s="851"/>
      <c r="M1156" s="848"/>
      <c r="N1156" s="848"/>
      <c r="O1156" s="845"/>
      <c r="P1156" s="1115"/>
      <c r="Q1156" s="901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F1156" s="39"/>
      <c r="AG1156" s="39"/>
      <c r="AH1156" s="39"/>
      <c r="AI1156" s="39"/>
      <c r="AJ1156" s="39"/>
      <c r="AK1156" s="39"/>
    </row>
    <row r="1157" spans="1:37" s="40" customFormat="1" ht="16.5" hidden="1" customHeight="1" thickBot="1">
      <c r="A1157" s="881"/>
      <c r="B1157" s="854"/>
      <c r="C1157" s="496">
        <v>18</v>
      </c>
      <c r="D1157" s="500" t="s">
        <v>11</v>
      </c>
      <c r="E1157" s="500" t="s">
        <v>3287</v>
      </c>
      <c r="F1157" s="500" t="s">
        <v>3288</v>
      </c>
      <c r="G1157" s="30" t="s">
        <v>610</v>
      </c>
      <c r="H1157" s="27" t="s">
        <v>3258</v>
      </c>
      <c r="I1157" s="208" t="s">
        <v>670</v>
      </c>
      <c r="J1157" s="848"/>
      <c r="K1157" s="845"/>
      <c r="L1157" s="851"/>
      <c r="M1157" s="848"/>
      <c r="N1157" s="848"/>
      <c r="O1157" s="845"/>
      <c r="P1157" s="1115"/>
      <c r="Q1157" s="901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  <c r="AC1157" s="39"/>
      <c r="AD1157" s="39"/>
      <c r="AE1157" s="39"/>
      <c r="AF1157" s="39"/>
      <c r="AG1157" s="39"/>
      <c r="AH1157" s="39"/>
      <c r="AI1157" s="39"/>
      <c r="AJ1157" s="39"/>
      <c r="AK1157" s="39"/>
    </row>
    <row r="1158" spans="1:37" s="40" customFormat="1" ht="16.5" hidden="1" customHeight="1" thickBot="1">
      <c r="A1158" s="881"/>
      <c r="B1158" s="854"/>
      <c r="C1158" s="496">
        <v>19</v>
      </c>
      <c r="D1158" s="500" t="s">
        <v>11</v>
      </c>
      <c r="E1158" s="500" t="s">
        <v>3289</v>
      </c>
      <c r="F1158" s="500" t="s">
        <v>3288</v>
      </c>
      <c r="G1158" s="30" t="s">
        <v>228</v>
      </c>
      <c r="H1158" s="27" t="s">
        <v>659</v>
      </c>
      <c r="I1158" s="208" t="s">
        <v>670</v>
      </c>
      <c r="J1158" s="848"/>
      <c r="K1158" s="845"/>
      <c r="L1158" s="851"/>
      <c r="M1158" s="848"/>
      <c r="N1158" s="848"/>
      <c r="O1158" s="845"/>
      <c r="P1158" s="1115"/>
      <c r="Q1158" s="901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F1158" s="39"/>
      <c r="AG1158" s="39"/>
      <c r="AH1158" s="39"/>
      <c r="AI1158" s="39"/>
      <c r="AJ1158" s="39"/>
      <c r="AK1158" s="39"/>
    </row>
    <row r="1159" spans="1:37" s="40" customFormat="1" ht="16.5" hidden="1" customHeight="1" thickBot="1">
      <c r="A1159" s="881"/>
      <c r="B1159" s="854"/>
      <c r="C1159" s="496">
        <v>20</v>
      </c>
      <c r="D1159" s="500" t="s">
        <v>11</v>
      </c>
      <c r="E1159" s="500" t="s">
        <v>3290</v>
      </c>
      <c r="F1159" s="500" t="s">
        <v>3084</v>
      </c>
      <c r="G1159" s="30" t="s">
        <v>477</v>
      </c>
      <c r="H1159" s="27" t="s">
        <v>3258</v>
      </c>
      <c r="I1159" s="208" t="s">
        <v>3291</v>
      </c>
      <c r="J1159" s="848"/>
      <c r="K1159" s="845"/>
      <c r="L1159" s="851"/>
      <c r="M1159" s="848"/>
      <c r="N1159" s="848"/>
      <c r="O1159" s="845"/>
      <c r="P1159" s="1115"/>
      <c r="Q1159" s="901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F1159" s="39"/>
      <c r="AG1159" s="39"/>
      <c r="AH1159" s="39"/>
      <c r="AI1159" s="39"/>
      <c r="AJ1159" s="39"/>
      <c r="AK1159" s="39"/>
    </row>
    <row r="1160" spans="1:37" s="40" customFormat="1" ht="16.5" hidden="1" customHeight="1" thickBot="1">
      <c r="A1160" s="881"/>
      <c r="B1160" s="854"/>
      <c r="C1160" s="496">
        <v>21</v>
      </c>
      <c r="D1160" s="500" t="s">
        <v>11</v>
      </c>
      <c r="E1160" s="500" t="s">
        <v>3292</v>
      </c>
      <c r="F1160" s="500" t="s">
        <v>3084</v>
      </c>
      <c r="G1160" s="30" t="s">
        <v>611</v>
      </c>
      <c r="H1160" s="27" t="s">
        <v>3240</v>
      </c>
      <c r="I1160" s="208" t="s">
        <v>670</v>
      </c>
      <c r="J1160" s="848"/>
      <c r="K1160" s="845"/>
      <c r="L1160" s="851"/>
      <c r="M1160" s="848"/>
      <c r="N1160" s="848"/>
      <c r="O1160" s="845"/>
      <c r="P1160" s="1115"/>
      <c r="Q1160" s="901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F1160" s="39"/>
      <c r="AG1160" s="39"/>
      <c r="AH1160" s="39"/>
      <c r="AI1160" s="39"/>
      <c r="AJ1160" s="39"/>
      <c r="AK1160" s="39"/>
    </row>
    <row r="1161" spans="1:37" s="40" customFormat="1" ht="16.5" hidden="1" customHeight="1" thickBot="1">
      <c r="A1161" s="881"/>
      <c r="B1161" s="854"/>
      <c r="C1161" s="496">
        <v>22</v>
      </c>
      <c r="D1161" s="500" t="s">
        <v>11</v>
      </c>
      <c r="E1161" s="500" t="s">
        <v>3293</v>
      </c>
      <c r="F1161" s="500" t="s">
        <v>3285</v>
      </c>
      <c r="G1161" s="30" t="s">
        <v>612</v>
      </c>
      <c r="H1161" s="27" t="s">
        <v>3258</v>
      </c>
      <c r="I1161" s="208" t="s">
        <v>670</v>
      </c>
      <c r="J1161" s="848"/>
      <c r="K1161" s="845"/>
      <c r="L1161" s="851"/>
      <c r="M1161" s="848"/>
      <c r="N1161" s="848"/>
      <c r="O1161" s="845"/>
      <c r="P1161" s="1115"/>
      <c r="Q1161" s="901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F1161" s="39"/>
      <c r="AG1161" s="39"/>
      <c r="AH1161" s="39"/>
      <c r="AI1161" s="39"/>
      <c r="AJ1161" s="39"/>
      <c r="AK1161" s="39"/>
    </row>
    <row r="1162" spans="1:37" s="40" customFormat="1" ht="16.5" hidden="1" customHeight="1" thickBot="1">
      <c r="A1162" s="881"/>
      <c r="B1162" s="854"/>
      <c r="C1162" s="496">
        <v>23</v>
      </c>
      <c r="D1162" s="500" t="s">
        <v>11</v>
      </c>
      <c r="E1162" s="500" t="s">
        <v>3294</v>
      </c>
      <c r="F1162" s="500" t="s">
        <v>3266</v>
      </c>
      <c r="G1162" s="30" t="s">
        <v>613</v>
      </c>
      <c r="H1162" s="27" t="s">
        <v>3271</v>
      </c>
      <c r="I1162" s="208" t="s">
        <v>670</v>
      </c>
      <c r="J1162" s="848"/>
      <c r="K1162" s="845"/>
      <c r="L1162" s="851"/>
      <c r="M1162" s="848"/>
      <c r="N1162" s="848"/>
      <c r="O1162" s="845"/>
      <c r="P1162" s="1115"/>
      <c r="Q1162" s="901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F1162" s="39"/>
      <c r="AG1162" s="39"/>
      <c r="AH1162" s="39"/>
      <c r="AI1162" s="39"/>
      <c r="AJ1162" s="39"/>
      <c r="AK1162" s="39"/>
    </row>
    <row r="1163" spans="1:37" s="40" customFormat="1" ht="16.5" hidden="1" customHeight="1" thickBot="1">
      <c r="A1163" s="881"/>
      <c r="B1163" s="854"/>
      <c r="C1163" s="496">
        <v>24</v>
      </c>
      <c r="D1163" s="500" t="s">
        <v>11</v>
      </c>
      <c r="E1163" s="500" t="s">
        <v>3295</v>
      </c>
      <c r="F1163" s="500" t="s">
        <v>3084</v>
      </c>
      <c r="G1163" s="30" t="s">
        <v>614</v>
      </c>
      <c r="H1163" s="27" t="s">
        <v>3271</v>
      </c>
      <c r="I1163" s="208" t="s">
        <v>3259</v>
      </c>
      <c r="J1163" s="848"/>
      <c r="K1163" s="845"/>
      <c r="L1163" s="851"/>
      <c r="M1163" s="848"/>
      <c r="N1163" s="848"/>
      <c r="O1163" s="845"/>
      <c r="P1163" s="1115"/>
      <c r="Q1163" s="901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F1163" s="39"/>
      <c r="AG1163" s="39"/>
      <c r="AH1163" s="39"/>
      <c r="AI1163" s="39"/>
      <c r="AJ1163" s="39"/>
      <c r="AK1163" s="39"/>
    </row>
    <row r="1164" spans="1:37" s="40" customFormat="1" ht="16.5" hidden="1" customHeight="1" thickBot="1">
      <c r="A1164" s="881"/>
      <c r="B1164" s="854"/>
      <c r="C1164" s="496">
        <v>25</v>
      </c>
      <c r="D1164" s="500" t="s">
        <v>11</v>
      </c>
      <c r="E1164" s="500" t="s">
        <v>3217</v>
      </c>
      <c r="F1164" s="500" t="s">
        <v>2902</v>
      </c>
      <c r="G1164" s="30" t="s">
        <v>615</v>
      </c>
      <c r="H1164" s="27" t="s">
        <v>659</v>
      </c>
      <c r="I1164" s="208" t="s">
        <v>3259</v>
      </c>
      <c r="J1164" s="848"/>
      <c r="K1164" s="845"/>
      <c r="L1164" s="851"/>
      <c r="M1164" s="848"/>
      <c r="N1164" s="848"/>
      <c r="O1164" s="845"/>
      <c r="P1164" s="1115"/>
      <c r="Q1164" s="901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F1164" s="39"/>
      <c r="AG1164" s="39"/>
      <c r="AH1164" s="39"/>
      <c r="AI1164" s="39"/>
      <c r="AJ1164" s="39"/>
      <c r="AK1164" s="39"/>
    </row>
    <row r="1165" spans="1:37" s="40" customFormat="1" ht="16.5" hidden="1" customHeight="1" thickBot="1">
      <c r="A1165" s="881"/>
      <c r="B1165" s="854"/>
      <c r="C1165" s="496">
        <v>26</v>
      </c>
      <c r="D1165" s="500" t="s">
        <v>11</v>
      </c>
      <c r="E1165" s="500" t="s">
        <v>3217</v>
      </c>
      <c r="F1165" s="500" t="s">
        <v>2902</v>
      </c>
      <c r="G1165" s="30" t="s">
        <v>616</v>
      </c>
      <c r="H1165" s="27" t="s">
        <v>3258</v>
      </c>
      <c r="I1165" s="208" t="s">
        <v>670</v>
      </c>
      <c r="J1165" s="848"/>
      <c r="K1165" s="845"/>
      <c r="L1165" s="851"/>
      <c r="M1165" s="848"/>
      <c r="N1165" s="848"/>
      <c r="O1165" s="845"/>
      <c r="P1165" s="1115"/>
      <c r="Q1165" s="901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F1165" s="39"/>
      <c r="AG1165" s="39"/>
      <c r="AH1165" s="39"/>
      <c r="AI1165" s="39"/>
      <c r="AJ1165" s="39"/>
      <c r="AK1165" s="39"/>
    </row>
    <row r="1166" spans="1:37" s="40" customFormat="1" ht="16.5" hidden="1" customHeight="1" thickBot="1">
      <c r="A1166" s="881"/>
      <c r="B1166" s="854"/>
      <c r="C1166" s="496">
        <v>27</v>
      </c>
      <c r="D1166" s="500" t="s">
        <v>11</v>
      </c>
      <c r="E1166" s="500" t="s">
        <v>3296</v>
      </c>
      <c r="F1166" s="500" t="s">
        <v>3277</v>
      </c>
      <c r="G1166" s="30" t="s">
        <v>617</v>
      </c>
      <c r="H1166" s="27" t="s">
        <v>3240</v>
      </c>
      <c r="I1166" s="208" t="s">
        <v>3259</v>
      </c>
      <c r="J1166" s="848"/>
      <c r="K1166" s="845"/>
      <c r="L1166" s="851"/>
      <c r="M1166" s="848"/>
      <c r="N1166" s="848"/>
      <c r="O1166" s="845"/>
      <c r="P1166" s="1115"/>
      <c r="Q1166" s="901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F1166" s="39"/>
      <c r="AG1166" s="39"/>
      <c r="AH1166" s="39"/>
      <c r="AI1166" s="39"/>
      <c r="AJ1166" s="39"/>
      <c r="AK1166" s="39"/>
    </row>
    <row r="1167" spans="1:37" s="40" customFormat="1" ht="16.5" hidden="1" customHeight="1" thickBot="1">
      <c r="A1167" s="881"/>
      <c r="B1167" s="854"/>
      <c r="C1167" s="496">
        <v>28</v>
      </c>
      <c r="D1167" s="500" t="s">
        <v>11</v>
      </c>
      <c r="E1167" s="500" t="s">
        <v>3217</v>
      </c>
      <c r="F1167" s="500" t="s">
        <v>3256</v>
      </c>
      <c r="G1167" s="30" t="s">
        <v>429</v>
      </c>
      <c r="H1167" s="27" t="s">
        <v>3258</v>
      </c>
      <c r="I1167" s="208" t="s">
        <v>3259</v>
      </c>
      <c r="J1167" s="848"/>
      <c r="K1167" s="845"/>
      <c r="L1167" s="851"/>
      <c r="M1167" s="848"/>
      <c r="N1167" s="848"/>
      <c r="O1167" s="845"/>
      <c r="P1167" s="1115"/>
      <c r="Q1167" s="901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F1167" s="39"/>
      <c r="AG1167" s="39"/>
      <c r="AH1167" s="39"/>
      <c r="AI1167" s="39"/>
      <c r="AJ1167" s="39"/>
      <c r="AK1167" s="39"/>
    </row>
    <row r="1168" spans="1:37" s="40" customFormat="1" ht="16.5" hidden="1" customHeight="1" thickBot="1">
      <c r="A1168" s="881"/>
      <c r="B1168" s="854"/>
      <c r="C1168" s="496">
        <v>29</v>
      </c>
      <c r="D1168" s="500" t="s">
        <v>11</v>
      </c>
      <c r="E1168" s="500" t="s">
        <v>3297</v>
      </c>
      <c r="F1168" s="500" t="s">
        <v>2902</v>
      </c>
      <c r="G1168" s="30" t="s">
        <v>618</v>
      </c>
      <c r="H1168" s="27" t="s">
        <v>3258</v>
      </c>
      <c r="I1168" s="208" t="s">
        <v>3259</v>
      </c>
      <c r="J1168" s="848"/>
      <c r="K1168" s="845"/>
      <c r="L1168" s="851"/>
      <c r="M1168" s="848"/>
      <c r="N1168" s="848"/>
      <c r="O1168" s="845"/>
      <c r="P1168" s="1115"/>
      <c r="Q1168" s="901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</row>
    <row r="1169" spans="1:37" s="40" customFormat="1" ht="16.5" hidden="1" customHeight="1" thickBot="1">
      <c r="A1169" s="881"/>
      <c r="B1169" s="854"/>
      <c r="C1169" s="496">
        <v>30</v>
      </c>
      <c r="D1169" s="500" t="s">
        <v>11</v>
      </c>
      <c r="E1169" s="500" t="s">
        <v>3298</v>
      </c>
      <c r="F1169" s="500" t="s">
        <v>2902</v>
      </c>
      <c r="G1169" s="30" t="s">
        <v>237</v>
      </c>
      <c r="H1169" s="27" t="s">
        <v>3258</v>
      </c>
      <c r="I1169" s="208" t="s">
        <v>670</v>
      </c>
      <c r="J1169" s="848"/>
      <c r="K1169" s="845"/>
      <c r="L1169" s="851"/>
      <c r="M1169" s="848"/>
      <c r="N1169" s="848"/>
      <c r="O1169" s="845"/>
      <c r="P1169" s="1115"/>
      <c r="Q1169" s="901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</row>
    <row r="1170" spans="1:37" s="40" customFormat="1" ht="16.5" hidden="1" customHeight="1" thickBot="1">
      <c r="A1170" s="881"/>
      <c r="B1170" s="854"/>
      <c r="C1170" s="496">
        <v>31</v>
      </c>
      <c r="D1170" s="500" t="s">
        <v>11</v>
      </c>
      <c r="E1170" s="500" t="s">
        <v>3299</v>
      </c>
      <c r="F1170" s="500" t="s">
        <v>688</v>
      </c>
      <c r="G1170" s="30" t="s">
        <v>619</v>
      </c>
      <c r="H1170" s="27" t="s">
        <v>3258</v>
      </c>
      <c r="I1170" s="208" t="s">
        <v>670</v>
      </c>
      <c r="J1170" s="848"/>
      <c r="K1170" s="845"/>
      <c r="L1170" s="851"/>
      <c r="M1170" s="848"/>
      <c r="N1170" s="848"/>
      <c r="O1170" s="845"/>
      <c r="P1170" s="1115"/>
      <c r="Q1170" s="901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</row>
    <row r="1171" spans="1:37" s="40" customFormat="1" ht="16.5" hidden="1" customHeight="1" thickBot="1">
      <c r="A1171" s="881"/>
      <c r="B1171" s="854"/>
      <c r="C1171" s="496">
        <v>32</v>
      </c>
      <c r="D1171" s="500" t="s">
        <v>11</v>
      </c>
      <c r="E1171" s="500" t="s">
        <v>2896</v>
      </c>
      <c r="F1171" s="500" t="s">
        <v>3277</v>
      </c>
      <c r="G1171" s="30" t="s">
        <v>620</v>
      </c>
      <c r="H1171" s="27" t="s">
        <v>3258</v>
      </c>
      <c r="I1171" s="208" t="s">
        <v>3259</v>
      </c>
      <c r="J1171" s="848"/>
      <c r="K1171" s="845"/>
      <c r="L1171" s="851"/>
      <c r="M1171" s="848"/>
      <c r="N1171" s="848"/>
      <c r="O1171" s="845"/>
      <c r="P1171" s="1115"/>
      <c r="Q1171" s="901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</row>
    <row r="1172" spans="1:37" s="40" customFormat="1" ht="16.5" hidden="1" customHeight="1" thickBot="1">
      <c r="A1172" s="881"/>
      <c r="B1172" s="854"/>
      <c r="C1172" s="496">
        <v>33</v>
      </c>
      <c r="D1172" s="500" t="s">
        <v>11</v>
      </c>
      <c r="E1172" s="500" t="s">
        <v>3300</v>
      </c>
      <c r="F1172" s="500" t="s">
        <v>2902</v>
      </c>
      <c r="G1172" s="30" t="s">
        <v>621</v>
      </c>
      <c r="H1172" s="27" t="s">
        <v>659</v>
      </c>
      <c r="I1172" s="208" t="s">
        <v>670</v>
      </c>
      <c r="J1172" s="848"/>
      <c r="K1172" s="845"/>
      <c r="L1172" s="851"/>
      <c r="M1172" s="848"/>
      <c r="N1172" s="848"/>
      <c r="O1172" s="845"/>
      <c r="P1172" s="1115"/>
      <c r="Q1172" s="901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F1172" s="39"/>
      <c r="AG1172" s="39"/>
      <c r="AH1172" s="39"/>
      <c r="AI1172" s="39"/>
      <c r="AJ1172" s="39"/>
      <c r="AK1172" s="39"/>
    </row>
    <row r="1173" spans="1:37" s="40" customFormat="1" ht="16.5" hidden="1" customHeight="1" thickBot="1">
      <c r="A1173" s="881"/>
      <c r="B1173" s="854"/>
      <c r="C1173" s="496">
        <v>34</v>
      </c>
      <c r="D1173" s="500" t="s">
        <v>11</v>
      </c>
      <c r="E1173" s="500" t="s">
        <v>3301</v>
      </c>
      <c r="F1173" s="500" t="s">
        <v>3302</v>
      </c>
      <c r="G1173" s="30" t="s">
        <v>622</v>
      </c>
      <c r="H1173" s="27" t="s">
        <v>659</v>
      </c>
      <c r="I1173" s="208" t="s">
        <v>3259</v>
      </c>
      <c r="J1173" s="848"/>
      <c r="K1173" s="845"/>
      <c r="L1173" s="851"/>
      <c r="M1173" s="848"/>
      <c r="N1173" s="848"/>
      <c r="O1173" s="845"/>
      <c r="P1173" s="1115"/>
      <c r="Q1173" s="901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F1173" s="39"/>
      <c r="AG1173" s="39"/>
      <c r="AH1173" s="39"/>
      <c r="AI1173" s="39"/>
      <c r="AJ1173" s="39"/>
      <c r="AK1173" s="39"/>
    </row>
    <row r="1174" spans="1:37" s="40" customFormat="1" ht="16.5" hidden="1" customHeight="1" thickBot="1">
      <c r="A1174" s="881"/>
      <c r="B1174" s="854"/>
      <c r="C1174" s="496">
        <v>35</v>
      </c>
      <c r="D1174" s="500" t="s">
        <v>11</v>
      </c>
      <c r="E1174" s="500" t="s">
        <v>3303</v>
      </c>
      <c r="F1174" s="500" t="s">
        <v>3304</v>
      </c>
      <c r="G1174" s="30" t="s">
        <v>140</v>
      </c>
      <c r="H1174" s="27" t="s">
        <v>3258</v>
      </c>
      <c r="I1174" s="208" t="s">
        <v>3291</v>
      </c>
      <c r="J1174" s="848"/>
      <c r="K1174" s="845"/>
      <c r="L1174" s="851"/>
      <c r="M1174" s="848"/>
      <c r="N1174" s="848"/>
      <c r="O1174" s="845"/>
      <c r="P1174" s="1115"/>
      <c r="Q1174" s="901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F1174" s="39"/>
      <c r="AG1174" s="39"/>
      <c r="AH1174" s="39"/>
      <c r="AI1174" s="39"/>
      <c r="AJ1174" s="39"/>
      <c r="AK1174" s="39"/>
    </row>
    <row r="1175" spans="1:37" s="40" customFormat="1" ht="16.5" hidden="1" customHeight="1" thickBot="1">
      <c r="A1175" s="881"/>
      <c r="B1175" s="854"/>
      <c r="C1175" s="496">
        <v>36</v>
      </c>
      <c r="D1175" s="500" t="s">
        <v>11</v>
      </c>
      <c r="E1175" s="500" t="s">
        <v>2851</v>
      </c>
      <c r="F1175" s="500" t="s">
        <v>2881</v>
      </c>
      <c r="G1175" s="30" t="s">
        <v>623</v>
      </c>
      <c r="H1175" s="27" t="s">
        <v>3240</v>
      </c>
      <c r="I1175" s="208" t="s">
        <v>670</v>
      </c>
      <c r="J1175" s="848"/>
      <c r="K1175" s="845"/>
      <c r="L1175" s="851"/>
      <c r="M1175" s="848"/>
      <c r="N1175" s="848"/>
      <c r="O1175" s="845"/>
      <c r="P1175" s="1115"/>
      <c r="Q1175" s="901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</row>
    <row r="1176" spans="1:37" s="40" customFormat="1" ht="16.5" hidden="1" customHeight="1" thickBot="1">
      <c r="A1176" s="881"/>
      <c r="B1176" s="854"/>
      <c r="C1176" s="496">
        <v>37</v>
      </c>
      <c r="D1176" s="500" t="s">
        <v>11</v>
      </c>
      <c r="E1176" s="500" t="s">
        <v>3305</v>
      </c>
      <c r="F1176" s="500" t="s">
        <v>3285</v>
      </c>
      <c r="G1176" s="30" t="s">
        <v>624</v>
      </c>
      <c r="H1176" s="27" t="s">
        <v>659</v>
      </c>
      <c r="I1176" s="208" t="s">
        <v>3268</v>
      </c>
      <c r="J1176" s="848"/>
      <c r="K1176" s="845"/>
      <c r="L1176" s="851"/>
      <c r="M1176" s="848"/>
      <c r="N1176" s="848"/>
      <c r="O1176" s="845"/>
      <c r="P1176" s="1116"/>
      <c r="Q1176" s="901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F1176" s="39"/>
      <c r="AG1176" s="39"/>
      <c r="AH1176" s="39"/>
      <c r="AI1176" s="39"/>
      <c r="AJ1176" s="39"/>
      <c r="AK1176" s="39"/>
    </row>
    <row r="1177" spans="1:37" s="40" customFormat="1" ht="16.5" hidden="1" customHeight="1" thickBot="1">
      <c r="A1177" s="880">
        <v>92</v>
      </c>
      <c r="B1177" s="853" t="s">
        <v>3689</v>
      </c>
      <c r="C1177" s="620">
        <v>1</v>
      </c>
      <c r="D1177" s="614" t="s">
        <v>87</v>
      </c>
      <c r="E1177" s="614" t="s">
        <v>96</v>
      </c>
      <c r="F1177" s="614" t="s">
        <v>52</v>
      </c>
      <c r="G1177" s="126" t="s">
        <v>383</v>
      </c>
      <c r="H1177" s="127" t="s">
        <v>5</v>
      </c>
      <c r="I1177" s="616" t="s">
        <v>47</v>
      </c>
      <c r="J1177" s="847" t="s">
        <v>3690</v>
      </c>
      <c r="K1177" s="844" t="s">
        <v>12</v>
      </c>
      <c r="L1177" s="850" t="s">
        <v>204</v>
      </c>
      <c r="M1177" s="847" t="s">
        <v>3691</v>
      </c>
      <c r="N1177" s="877" t="s">
        <v>3692</v>
      </c>
      <c r="O1177" s="912" t="s">
        <v>3693</v>
      </c>
      <c r="P1177" s="1111"/>
      <c r="Q1177" s="901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F1177" s="39"/>
      <c r="AG1177" s="39"/>
      <c r="AH1177" s="39"/>
      <c r="AI1177" s="39"/>
      <c r="AJ1177" s="39"/>
      <c r="AK1177" s="39"/>
    </row>
    <row r="1178" spans="1:37" s="40" customFormat="1" ht="16.5" hidden="1" customHeight="1" thickBot="1">
      <c r="A1178" s="881"/>
      <c r="B1178" s="854"/>
      <c r="C1178" s="621">
        <v>2</v>
      </c>
      <c r="D1178" s="611" t="s">
        <v>11</v>
      </c>
      <c r="E1178" s="611" t="s">
        <v>57</v>
      </c>
      <c r="F1178" s="611" t="s">
        <v>50</v>
      </c>
      <c r="G1178" s="611" t="s">
        <v>3694</v>
      </c>
      <c r="H1178" s="129" t="s">
        <v>5</v>
      </c>
      <c r="I1178" s="617" t="s">
        <v>49</v>
      </c>
      <c r="J1178" s="848"/>
      <c r="K1178" s="845"/>
      <c r="L1178" s="851"/>
      <c r="M1178" s="848"/>
      <c r="N1178" s="878"/>
      <c r="O1178" s="904"/>
      <c r="P1178" s="1112"/>
      <c r="Q1178" s="901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F1178" s="39"/>
      <c r="AG1178" s="39"/>
      <c r="AH1178" s="39"/>
      <c r="AI1178" s="39"/>
      <c r="AJ1178" s="39"/>
      <c r="AK1178" s="39"/>
    </row>
    <row r="1179" spans="1:37" s="40" customFormat="1" ht="16.5" hidden="1" customHeight="1" thickBot="1">
      <c r="A1179" s="881"/>
      <c r="B1179" s="854"/>
      <c r="C1179" s="621">
        <v>3</v>
      </c>
      <c r="D1179" s="611" t="s">
        <v>11</v>
      </c>
      <c r="E1179" s="611" t="s">
        <v>57</v>
      </c>
      <c r="F1179" s="611" t="s">
        <v>50</v>
      </c>
      <c r="G1179" s="611" t="s">
        <v>3695</v>
      </c>
      <c r="H1179" s="129" t="s">
        <v>5</v>
      </c>
      <c r="I1179" s="617" t="s">
        <v>49</v>
      </c>
      <c r="J1179" s="848"/>
      <c r="K1179" s="845"/>
      <c r="L1179" s="851"/>
      <c r="M1179" s="848"/>
      <c r="N1179" s="878"/>
      <c r="O1179" s="904"/>
      <c r="P1179" s="1112"/>
      <c r="Q1179" s="901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  <c r="AE1179" s="39"/>
      <c r="AF1179" s="39"/>
      <c r="AG1179" s="39"/>
      <c r="AH1179" s="39"/>
      <c r="AI1179" s="39"/>
      <c r="AJ1179" s="39"/>
      <c r="AK1179" s="39"/>
    </row>
    <row r="1180" spans="1:37" s="40" customFormat="1" ht="16.5" hidden="1" customHeight="1" thickBot="1">
      <c r="A1180" s="881"/>
      <c r="B1180" s="854"/>
      <c r="C1180" s="621">
        <v>4</v>
      </c>
      <c r="D1180" s="611" t="s">
        <v>11</v>
      </c>
      <c r="E1180" s="611" t="s">
        <v>57</v>
      </c>
      <c r="F1180" s="611" t="s">
        <v>50</v>
      </c>
      <c r="G1180" s="611" t="s">
        <v>3696</v>
      </c>
      <c r="H1180" s="129" t="s">
        <v>5</v>
      </c>
      <c r="I1180" s="617" t="s">
        <v>49</v>
      </c>
      <c r="J1180" s="848"/>
      <c r="K1180" s="845"/>
      <c r="L1180" s="851"/>
      <c r="M1180" s="848"/>
      <c r="N1180" s="878"/>
      <c r="O1180" s="904"/>
      <c r="P1180" s="1112"/>
      <c r="Q1180" s="901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F1180" s="39"/>
      <c r="AG1180" s="39"/>
      <c r="AH1180" s="39"/>
      <c r="AI1180" s="39"/>
      <c r="AJ1180" s="39"/>
      <c r="AK1180" s="39"/>
    </row>
    <row r="1181" spans="1:37" s="40" customFormat="1" ht="16.5" hidden="1" customHeight="1" thickBot="1">
      <c r="A1181" s="881"/>
      <c r="B1181" s="854"/>
      <c r="C1181" s="621">
        <v>5</v>
      </c>
      <c r="D1181" s="611" t="s">
        <v>11</v>
      </c>
      <c r="E1181" s="611" t="s">
        <v>54</v>
      </c>
      <c r="F1181" s="611" t="s">
        <v>3697</v>
      </c>
      <c r="G1181" s="611" t="s">
        <v>3698</v>
      </c>
      <c r="H1181" s="129" t="s">
        <v>5</v>
      </c>
      <c r="I1181" s="617" t="s">
        <v>49</v>
      </c>
      <c r="J1181" s="848"/>
      <c r="K1181" s="845"/>
      <c r="L1181" s="851"/>
      <c r="M1181" s="848"/>
      <c r="N1181" s="878"/>
      <c r="O1181" s="904"/>
      <c r="P1181" s="1112"/>
      <c r="Q1181" s="901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F1181" s="39"/>
      <c r="AG1181" s="39"/>
      <c r="AH1181" s="39"/>
      <c r="AI1181" s="39"/>
      <c r="AJ1181" s="39"/>
      <c r="AK1181" s="39"/>
    </row>
    <row r="1182" spans="1:37" s="40" customFormat="1" ht="16.5" hidden="1" customHeight="1" thickBot="1">
      <c r="A1182" s="881"/>
      <c r="B1182" s="854"/>
      <c r="C1182" s="621">
        <v>6</v>
      </c>
      <c r="D1182" s="611" t="s">
        <v>11</v>
      </c>
      <c r="E1182" s="611" t="s">
        <v>3699</v>
      </c>
      <c r="F1182" s="611" t="s">
        <v>50</v>
      </c>
      <c r="G1182" s="611" t="s">
        <v>3700</v>
      </c>
      <c r="H1182" s="129" t="s">
        <v>5</v>
      </c>
      <c r="I1182" s="617" t="s">
        <v>49</v>
      </c>
      <c r="J1182" s="848"/>
      <c r="K1182" s="845"/>
      <c r="L1182" s="851"/>
      <c r="M1182" s="848"/>
      <c r="N1182" s="878"/>
      <c r="O1182" s="904"/>
      <c r="P1182" s="1112"/>
      <c r="Q1182" s="901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F1182" s="39"/>
      <c r="AG1182" s="39"/>
      <c r="AH1182" s="39"/>
      <c r="AI1182" s="39"/>
      <c r="AJ1182" s="39"/>
      <c r="AK1182" s="39"/>
    </row>
    <row r="1183" spans="1:37" s="40" customFormat="1" ht="16.5" hidden="1" customHeight="1" thickBot="1">
      <c r="A1183" s="881"/>
      <c r="B1183" s="854"/>
      <c r="C1183" s="621">
        <v>7</v>
      </c>
      <c r="D1183" s="611" t="s">
        <v>11</v>
      </c>
      <c r="E1183" s="611" t="s">
        <v>3701</v>
      </c>
      <c r="F1183" s="611" t="s">
        <v>44</v>
      </c>
      <c r="G1183" s="611" t="s">
        <v>3702</v>
      </c>
      <c r="H1183" s="129" t="s">
        <v>5</v>
      </c>
      <c r="I1183" s="617" t="s">
        <v>49</v>
      </c>
      <c r="J1183" s="848"/>
      <c r="K1183" s="845"/>
      <c r="L1183" s="851"/>
      <c r="M1183" s="848"/>
      <c r="N1183" s="878"/>
      <c r="O1183" s="904"/>
      <c r="P1183" s="1112"/>
      <c r="Q1183" s="901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  <c r="AD1183" s="39"/>
      <c r="AE1183" s="39"/>
      <c r="AF1183" s="39"/>
      <c r="AG1183" s="39"/>
      <c r="AH1183" s="39"/>
      <c r="AI1183" s="39"/>
      <c r="AJ1183" s="39"/>
      <c r="AK1183" s="39"/>
    </row>
    <row r="1184" spans="1:37" s="40" customFormat="1" ht="16.5" hidden="1" customHeight="1" thickBot="1">
      <c r="A1184" s="881"/>
      <c r="B1184" s="854"/>
      <c r="C1184" s="621">
        <v>8</v>
      </c>
      <c r="D1184" s="611" t="s">
        <v>11</v>
      </c>
      <c r="E1184" s="611" t="s">
        <v>3703</v>
      </c>
      <c r="F1184" s="611" t="s">
        <v>50</v>
      </c>
      <c r="G1184" s="611" t="s">
        <v>3704</v>
      </c>
      <c r="H1184" s="129" t="s">
        <v>5</v>
      </c>
      <c r="I1184" s="617" t="s">
        <v>49</v>
      </c>
      <c r="J1184" s="848"/>
      <c r="K1184" s="845"/>
      <c r="L1184" s="851"/>
      <c r="M1184" s="848"/>
      <c r="N1184" s="878"/>
      <c r="O1184" s="904"/>
      <c r="P1184" s="1112"/>
      <c r="Q1184" s="901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39"/>
      <c r="AD1184" s="39"/>
      <c r="AE1184" s="39"/>
      <c r="AF1184" s="39"/>
      <c r="AG1184" s="39"/>
      <c r="AH1184" s="39"/>
      <c r="AI1184" s="39"/>
      <c r="AJ1184" s="39"/>
      <c r="AK1184" s="39"/>
    </row>
    <row r="1185" spans="1:37" s="40" customFormat="1" ht="16.5" hidden="1" customHeight="1" thickBot="1">
      <c r="A1185" s="881"/>
      <c r="B1185" s="854"/>
      <c r="C1185" s="621">
        <v>9</v>
      </c>
      <c r="D1185" s="611" t="s">
        <v>11</v>
      </c>
      <c r="E1185" s="611" t="s">
        <v>3705</v>
      </c>
      <c r="F1185" s="611" t="s">
        <v>3697</v>
      </c>
      <c r="G1185" s="611" t="s">
        <v>3706</v>
      </c>
      <c r="H1185" s="129" t="s">
        <v>5</v>
      </c>
      <c r="I1185" s="617" t="s">
        <v>49</v>
      </c>
      <c r="J1185" s="848"/>
      <c r="K1185" s="845"/>
      <c r="L1185" s="851"/>
      <c r="M1185" s="848"/>
      <c r="N1185" s="878"/>
      <c r="O1185" s="904"/>
      <c r="P1185" s="1112"/>
      <c r="Q1185" s="901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39"/>
      <c r="AD1185" s="39"/>
      <c r="AE1185" s="39"/>
      <c r="AF1185" s="39"/>
      <c r="AG1185" s="39"/>
      <c r="AH1185" s="39"/>
      <c r="AI1185" s="39"/>
      <c r="AJ1185" s="39"/>
      <c r="AK1185" s="39"/>
    </row>
    <row r="1186" spans="1:37" s="40" customFormat="1" ht="16.5" hidden="1" customHeight="1" thickBot="1">
      <c r="A1186" s="881"/>
      <c r="B1186" s="854"/>
      <c r="C1186" s="621">
        <v>10</v>
      </c>
      <c r="D1186" s="611" t="s">
        <v>11</v>
      </c>
      <c r="E1186" s="611" t="s">
        <v>54</v>
      </c>
      <c r="F1186" s="611" t="s">
        <v>50</v>
      </c>
      <c r="G1186" s="611" t="s">
        <v>3707</v>
      </c>
      <c r="H1186" s="129" t="s">
        <v>5</v>
      </c>
      <c r="I1186" s="617" t="s">
        <v>49</v>
      </c>
      <c r="J1186" s="848"/>
      <c r="K1186" s="845"/>
      <c r="L1186" s="851"/>
      <c r="M1186" s="848"/>
      <c r="N1186" s="878"/>
      <c r="O1186" s="904"/>
      <c r="P1186" s="1112"/>
      <c r="Q1186" s="901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F1186" s="39"/>
      <c r="AG1186" s="39"/>
      <c r="AH1186" s="39"/>
      <c r="AI1186" s="39"/>
      <c r="AJ1186" s="39"/>
      <c r="AK1186" s="39"/>
    </row>
    <row r="1187" spans="1:37" s="40" customFormat="1" ht="16.5" hidden="1" customHeight="1" thickBot="1">
      <c r="A1187" s="881"/>
      <c r="B1187" s="854"/>
      <c r="C1187" s="621">
        <v>11</v>
      </c>
      <c r="D1187" s="611" t="s">
        <v>11</v>
      </c>
      <c r="E1187" s="611" t="s">
        <v>54</v>
      </c>
      <c r="F1187" s="611" t="s">
        <v>50</v>
      </c>
      <c r="G1187" s="611" t="s">
        <v>715</v>
      </c>
      <c r="H1187" s="129" t="s">
        <v>5</v>
      </c>
      <c r="I1187" s="617" t="s">
        <v>49</v>
      </c>
      <c r="J1187" s="848"/>
      <c r="K1187" s="845"/>
      <c r="L1187" s="851"/>
      <c r="M1187" s="848"/>
      <c r="N1187" s="878"/>
      <c r="O1187" s="904"/>
      <c r="P1187" s="1112"/>
      <c r="Q1187" s="901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D1187" s="39"/>
      <c r="AE1187" s="39"/>
      <c r="AF1187" s="39"/>
      <c r="AG1187" s="39"/>
      <c r="AH1187" s="39"/>
      <c r="AI1187" s="39"/>
      <c r="AJ1187" s="39"/>
      <c r="AK1187" s="39"/>
    </row>
    <row r="1188" spans="1:37" s="40" customFormat="1" ht="16.5" hidden="1" customHeight="1" thickBot="1">
      <c r="A1188" s="881"/>
      <c r="B1188" s="854"/>
      <c r="C1188" s="621">
        <v>12</v>
      </c>
      <c r="D1188" s="611" t="s">
        <v>11</v>
      </c>
      <c r="E1188" s="611" t="s">
        <v>54</v>
      </c>
      <c r="F1188" s="611" t="s">
        <v>44</v>
      </c>
      <c r="G1188" s="611" t="s">
        <v>3708</v>
      </c>
      <c r="H1188" s="129" t="s">
        <v>5</v>
      </c>
      <c r="I1188" s="617" t="s">
        <v>49</v>
      </c>
      <c r="J1188" s="848"/>
      <c r="K1188" s="845"/>
      <c r="L1188" s="851"/>
      <c r="M1188" s="848"/>
      <c r="N1188" s="878"/>
      <c r="O1188" s="904"/>
      <c r="P1188" s="1112"/>
      <c r="Q1188" s="901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39"/>
      <c r="AD1188" s="39"/>
      <c r="AE1188" s="39"/>
      <c r="AF1188" s="39"/>
      <c r="AG1188" s="39"/>
      <c r="AH1188" s="39"/>
      <c r="AI1188" s="39"/>
      <c r="AJ1188" s="39"/>
      <c r="AK1188" s="39"/>
    </row>
    <row r="1189" spans="1:37" s="40" customFormat="1" ht="16.5" hidden="1" customHeight="1" thickBot="1">
      <c r="A1189" s="881"/>
      <c r="B1189" s="854"/>
      <c r="C1189" s="621">
        <v>13</v>
      </c>
      <c r="D1189" s="611" t="s">
        <v>11</v>
      </c>
      <c r="E1189" s="611" t="s">
        <v>57</v>
      </c>
      <c r="F1189" s="611" t="s">
        <v>50</v>
      </c>
      <c r="G1189" s="611" t="s">
        <v>3709</v>
      </c>
      <c r="H1189" s="129" t="s">
        <v>5</v>
      </c>
      <c r="I1189" s="617" t="s">
        <v>49</v>
      </c>
      <c r="J1189" s="848"/>
      <c r="K1189" s="845"/>
      <c r="L1189" s="851"/>
      <c r="M1189" s="848"/>
      <c r="N1189" s="878"/>
      <c r="O1189" s="904"/>
      <c r="P1189" s="1112"/>
      <c r="Q1189" s="901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39"/>
      <c r="AD1189" s="39"/>
      <c r="AE1189" s="39"/>
      <c r="AF1189" s="39"/>
      <c r="AG1189" s="39"/>
      <c r="AH1189" s="39"/>
      <c r="AI1189" s="39"/>
      <c r="AJ1189" s="39"/>
      <c r="AK1189" s="39"/>
    </row>
    <row r="1190" spans="1:37" s="40" customFormat="1" ht="16.5" hidden="1" customHeight="1" thickBot="1">
      <c r="A1190" s="881"/>
      <c r="B1190" s="854"/>
      <c r="C1190" s="621">
        <v>14</v>
      </c>
      <c r="D1190" s="611" t="s">
        <v>11</v>
      </c>
      <c r="E1190" s="611" t="s">
        <v>54</v>
      </c>
      <c r="F1190" s="611" t="s">
        <v>50</v>
      </c>
      <c r="G1190" s="611" t="s">
        <v>3710</v>
      </c>
      <c r="H1190" s="129" t="s">
        <v>5</v>
      </c>
      <c r="I1190" s="617" t="s">
        <v>49</v>
      </c>
      <c r="J1190" s="848"/>
      <c r="K1190" s="845"/>
      <c r="L1190" s="851"/>
      <c r="M1190" s="848"/>
      <c r="N1190" s="878"/>
      <c r="O1190" s="904"/>
      <c r="P1190" s="1112"/>
      <c r="Q1190" s="901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  <c r="AD1190" s="39"/>
      <c r="AE1190" s="39"/>
      <c r="AF1190" s="39"/>
      <c r="AG1190" s="39"/>
      <c r="AH1190" s="39"/>
      <c r="AI1190" s="39"/>
      <c r="AJ1190" s="39"/>
      <c r="AK1190" s="39"/>
    </row>
    <row r="1191" spans="1:37" s="40" customFormat="1" ht="16.5" hidden="1" customHeight="1" thickBot="1">
      <c r="A1191" s="881"/>
      <c r="B1191" s="854"/>
      <c r="C1191" s="621">
        <v>15</v>
      </c>
      <c r="D1191" s="611" t="s">
        <v>11</v>
      </c>
      <c r="E1191" s="611" t="s">
        <v>57</v>
      </c>
      <c r="F1191" s="611" t="s">
        <v>44</v>
      </c>
      <c r="G1191" s="611" t="s">
        <v>3711</v>
      </c>
      <c r="H1191" s="129" t="s">
        <v>5</v>
      </c>
      <c r="I1191" s="617" t="s">
        <v>49</v>
      </c>
      <c r="J1191" s="848"/>
      <c r="K1191" s="845"/>
      <c r="L1191" s="851"/>
      <c r="M1191" s="848"/>
      <c r="N1191" s="878"/>
      <c r="O1191" s="904"/>
      <c r="P1191" s="1112"/>
      <c r="Q1191" s="901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  <c r="AE1191" s="39"/>
      <c r="AF1191" s="39"/>
      <c r="AG1191" s="39"/>
      <c r="AH1191" s="39"/>
      <c r="AI1191" s="39"/>
      <c r="AJ1191" s="39"/>
      <c r="AK1191" s="39"/>
    </row>
    <row r="1192" spans="1:37" s="40" customFormat="1" ht="16.5" hidden="1" customHeight="1" thickBot="1">
      <c r="A1192" s="881"/>
      <c r="B1192" s="854"/>
      <c r="C1192" s="621">
        <v>16</v>
      </c>
      <c r="D1192" s="611" t="s">
        <v>11</v>
      </c>
      <c r="E1192" s="611" t="s">
        <v>54</v>
      </c>
      <c r="F1192" s="611" t="s">
        <v>3697</v>
      </c>
      <c r="G1192" s="611" t="s">
        <v>3219</v>
      </c>
      <c r="H1192" s="129" t="s">
        <v>5</v>
      </c>
      <c r="I1192" s="617" t="s">
        <v>49</v>
      </c>
      <c r="J1192" s="848"/>
      <c r="K1192" s="845"/>
      <c r="L1192" s="851"/>
      <c r="M1192" s="848"/>
      <c r="N1192" s="878"/>
      <c r="O1192" s="904"/>
      <c r="P1192" s="1112"/>
      <c r="Q1192" s="901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39"/>
      <c r="AF1192" s="39"/>
      <c r="AG1192" s="39"/>
      <c r="AH1192" s="39"/>
      <c r="AI1192" s="39"/>
      <c r="AJ1192" s="39"/>
      <c r="AK1192" s="39"/>
    </row>
    <row r="1193" spans="1:37" s="40" customFormat="1" ht="16.5" hidden="1" customHeight="1" thickBot="1">
      <c r="A1193" s="881"/>
      <c r="B1193" s="854"/>
      <c r="C1193" s="621">
        <v>17</v>
      </c>
      <c r="D1193" s="611" t="s">
        <v>11</v>
      </c>
      <c r="E1193" s="611" t="s">
        <v>3703</v>
      </c>
      <c r="F1193" s="611" t="s">
        <v>50</v>
      </c>
      <c r="G1193" s="611" t="s">
        <v>3222</v>
      </c>
      <c r="H1193" s="129" t="s">
        <v>5</v>
      </c>
      <c r="I1193" s="617" t="s">
        <v>49</v>
      </c>
      <c r="J1193" s="848"/>
      <c r="K1193" s="845"/>
      <c r="L1193" s="851"/>
      <c r="M1193" s="848"/>
      <c r="N1193" s="878"/>
      <c r="O1193" s="904"/>
      <c r="P1193" s="1112"/>
      <c r="Q1193" s="901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  <c r="AD1193" s="39"/>
      <c r="AE1193" s="39"/>
      <c r="AF1193" s="39"/>
      <c r="AG1193" s="39"/>
      <c r="AH1193" s="39"/>
      <c r="AI1193" s="39"/>
      <c r="AJ1193" s="39"/>
      <c r="AK1193" s="39"/>
    </row>
    <row r="1194" spans="1:37" s="40" customFormat="1" ht="16.5" hidden="1" customHeight="1" thickBot="1">
      <c r="A1194" s="881"/>
      <c r="B1194" s="854"/>
      <c r="C1194" s="621">
        <v>18</v>
      </c>
      <c r="D1194" s="611" t="s">
        <v>11</v>
      </c>
      <c r="E1194" s="611" t="s">
        <v>3703</v>
      </c>
      <c r="F1194" s="611" t="s">
        <v>50</v>
      </c>
      <c r="G1194" s="611" t="s">
        <v>3712</v>
      </c>
      <c r="H1194" s="129" t="s">
        <v>5</v>
      </c>
      <c r="I1194" s="617" t="s">
        <v>49</v>
      </c>
      <c r="J1194" s="848"/>
      <c r="K1194" s="845"/>
      <c r="L1194" s="851"/>
      <c r="M1194" s="848"/>
      <c r="N1194" s="878"/>
      <c r="O1194" s="904"/>
      <c r="P1194" s="1112"/>
      <c r="Q1194" s="901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  <c r="AD1194" s="39"/>
      <c r="AE1194" s="39"/>
      <c r="AF1194" s="39"/>
      <c r="AG1194" s="39"/>
      <c r="AH1194" s="39"/>
      <c r="AI1194" s="39"/>
      <c r="AJ1194" s="39"/>
      <c r="AK1194" s="39"/>
    </row>
    <row r="1195" spans="1:37" s="40" customFormat="1" ht="16.5" hidden="1" customHeight="1" thickBot="1">
      <c r="A1195" s="881"/>
      <c r="B1195" s="854"/>
      <c r="C1195" s="621">
        <v>19</v>
      </c>
      <c r="D1195" s="611" t="s">
        <v>11</v>
      </c>
      <c r="E1195" s="611" t="s">
        <v>57</v>
      </c>
      <c r="F1195" s="611" t="s">
        <v>50</v>
      </c>
      <c r="G1195" s="611" t="s">
        <v>3713</v>
      </c>
      <c r="H1195" s="129" t="s">
        <v>5</v>
      </c>
      <c r="I1195" s="617" t="s">
        <v>49</v>
      </c>
      <c r="J1195" s="848"/>
      <c r="K1195" s="845"/>
      <c r="L1195" s="851"/>
      <c r="M1195" s="848"/>
      <c r="N1195" s="878"/>
      <c r="O1195" s="904"/>
      <c r="P1195" s="1112"/>
      <c r="Q1195" s="901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F1195" s="39"/>
      <c r="AG1195" s="39"/>
      <c r="AH1195" s="39"/>
      <c r="AI1195" s="39"/>
      <c r="AJ1195" s="39"/>
      <c r="AK1195" s="39"/>
    </row>
    <row r="1196" spans="1:37" s="40" customFormat="1" ht="16.5" hidden="1" customHeight="1" thickBot="1">
      <c r="A1196" s="881"/>
      <c r="B1196" s="854"/>
      <c r="C1196" s="621">
        <v>20</v>
      </c>
      <c r="D1196" s="611" t="s">
        <v>11</v>
      </c>
      <c r="E1196" s="615" t="s">
        <v>54</v>
      </c>
      <c r="F1196" s="615" t="s">
        <v>44</v>
      </c>
      <c r="G1196" s="615" t="s">
        <v>3714</v>
      </c>
      <c r="H1196" s="129" t="s">
        <v>5</v>
      </c>
      <c r="I1196" s="617" t="s">
        <v>49</v>
      </c>
      <c r="J1196" s="848"/>
      <c r="K1196" s="845"/>
      <c r="L1196" s="851"/>
      <c r="M1196" s="848"/>
      <c r="N1196" s="878"/>
      <c r="O1196" s="904"/>
      <c r="P1196" s="1112"/>
      <c r="Q1196" s="901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39"/>
      <c r="AF1196" s="39"/>
      <c r="AG1196" s="39"/>
      <c r="AH1196" s="39"/>
      <c r="AI1196" s="39"/>
      <c r="AJ1196" s="39"/>
      <c r="AK1196" s="39"/>
    </row>
    <row r="1197" spans="1:37" s="40" customFormat="1" ht="16.5" hidden="1" customHeight="1" thickBot="1">
      <c r="A1197" s="881"/>
      <c r="B1197" s="854"/>
      <c r="C1197" s="621">
        <v>21</v>
      </c>
      <c r="D1197" s="611" t="s">
        <v>11</v>
      </c>
      <c r="E1197" s="615" t="s">
        <v>54</v>
      </c>
      <c r="F1197" s="615" t="s">
        <v>44</v>
      </c>
      <c r="G1197" s="615" t="s">
        <v>3715</v>
      </c>
      <c r="H1197" s="129" t="s">
        <v>5</v>
      </c>
      <c r="I1197" s="617" t="s">
        <v>49</v>
      </c>
      <c r="J1197" s="848"/>
      <c r="K1197" s="845"/>
      <c r="L1197" s="851"/>
      <c r="M1197" s="848"/>
      <c r="N1197" s="878"/>
      <c r="O1197" s="904"/>
      <c r="P1197" s="1112"/>
      <c r="Q1197" s="901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F1197" s="39"/>
      <c r="AG1197" s="39"/>
      <c r="AH1197" s="39"/>
      <c r="AI1197" s="39"/>
      <c r="AJ1197" s="39"/>
      <c r="AK1197" s="39"/>
    </row>
    <row r="1198" spans="1:37" s="40" customFormat="1" ht="16.5" hidden="1" customHeight="1" thickBot="1">
      <c r="A1198" s="881"/>
      <c r="B1198" s="854"/>
      <c r="C1198" s="621">
        <v>22</v>
      </c>
      <c r="D1198" s="611" t="s">
        <v>11</v>
      </c>
      <c r="E1198" s="615" t="s">
        <v>54</v>
      </c>
      <c r="F1198" s="615" t="s">
        <v>44</v>
      </c>
      <c r="G1198" s="615" t="s">
        <v>3716</v>
      </c>
      <c r="H1198" s="129" t="s">
        <v>5</v>
      </c>
      <c r="I1198" s="617" t="s">
        <v>49</v>
      </c>
      <c r="J1198" s="848"/>
      <c r="K1198" s="845"/>
      <c r="L1198" s="851"/>
      <c r="M1198" s="848"/>
      <c r="N1198" s="878"/>
      <c r="O1198" s="904"/>
      <c r="P1198" s="1112"/>
      <c r="Q1198" s="901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F1198" s="39"/>
      <c r="AG1198" s="39"/>
      <c r="AH1198" s="39"/>
      <c r="AI1198" s="39"/>
      <c r="AJ1198" s="39"/>
      <c r="AK1198" s="39"/>
    </row>
    <row r="1199" spans="1:37" s="40" customFormat="1" ht="16.5" hidden="1" customHeight="1" thickBot="1">
      <c r="A1199" s="881"/>
      <c r="B1199" s="854"/>
      <c r="C1199" s="621">
        <v>23</v>
      </c>
      <c r="D1199" s="611" t="s">
        <v>11</v>
      </c>
      <c r="E1199" s="615" t="s">
        <v>3717</v>
      </c>
      <c r="F1199" s="615" t="s">
        <v>3697</v>
      </c>
      <c r="G1199" s="615" t="s">
        <v>3718</v>
      </c>
      <c r="H1199" s="129" t="s">
        <v>5</v>
      </c>
      <c r="I1199" s="617" t="s">
        <v>49</v>
      </c>
      <c r="J1199" s="848"/>
      <c r="K1199" s="845"/>
      <c r="L1199" s="851"/>
      <c r="M1199" s="848"/>
      <c r="N1199" s="878"/>
      <c r="O1199" s="904"/>
      <c r="P1199" s="1112"/>
      <c r="Q1199" s="901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F1199" s="39"/>
      <c r="AG1199" s="39"/>
      <c r="AH1199" s="39"/>
      <c r="AI1199" s="39"/>
      <c r="AJ1199" s="39"/>
      <c r="AK1199" s="39"/>
    </row>
    <row r="1200" spans="1:37" s="40" customFormat="1" ht="16.5" hidden="1" customHeight="1" thickBot="1">
      <c r="A1200" s="881"/>
      <c r="B1200" s="854"/>
      <c r="C1200" s="621">
        <v>24</v>
      </c>
      <c r="D1200" s="611" t="s">
        <v>11</v>
      </c>
      <c r="E1200" s="615" t="s">
        <v>3719</v>
      </c>
      <c r="F1200" s="615" t="s">
        <v>3697</v>
      </c>
      <c r="G1200" s="615" t="s">
        <v>3720</v>
      </c>
      <c r="H1200" s="129" t="s">
        <v>5</v>
      </c>
      <c r="I1200" s="617" t="s">
        <v>49</v>
      </c>
      <c r="J1200" s="848"/>
      <c r="K1200" s="845"/>
      <c r="L1200" s="851"/>
      <c r="M1200" s="848"/>
      <c r="N1200" s="878"/>
      <c r="O1200" s="904"/>
      <c r="P1200" s="1112"/>
      <c r="Q1200" s="901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F1200" s="39"/>
      <c r="AG1200" s="39"/>
      <c r="AH1200" s="39"/>
      <c r="AI1200" s="39"/>
      <c r="AJ1200" s="39"/>
      <c r="AK1200" s="39"/>
    </row>
    <row r="1201" spans="1:37" s="40" customFormat="1" ht="16.5" hidden="1" customHeight="1" thickBot="1">
      <c r="A1201" s="881"/>
      <c r="B1201" s="854"/>
      <c r="C1201" s="621">
        <v>25</v>
      </c>
      <c r="D1201" s="611" t="s">
        <v>11</v>
      </c>
      <c r="E1201" s="615" t="s">
        <v>3721</v>
      </c>
      <c r="F1201" s="615" t="s">
        <v>3697</v>
      </c>
      <c r="G1201" s="615" t="s">
        <v>3722</v>
      </c>
      <c r="H1201" s="129" t="s">
        <v>5</v>
      </c>
      <c r="I1201" s="617" t="s">
        <v>49</v>
      </c>
      <c r="J1201" s="848"/>
      <c r="K1201" s="845"/>
      <c r="L1201" s="851"/>
      <c r="M1201" s="848"/>
      <c r="N1201" s="878"/>
      <c r="O1201" s="904"/>
      <c r="P1201" s="1112"/>
      <c r="Q1201" s="901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  <c r="AC1201" s="39"/>
      <c r="AD1201" s="39"/>
      <c r="AE1201" s="39"/>
      <c r="AF1201" s="39"/>
      <c r="AG1201" s="39"/>
      <c r="AH1201" s="39"/>
      <c r="AI1201" s="39"/>
      <c r="AJ1201" s="39"/>
      <c r="AK1201" s="39"/>
    </row>
    <row r="1202" spans="1:37" s="40" customFormat="1" ht="16.5" hidden="1" customHeight="1" thickBot="1">
      <c r="A1202" s="881"/>
      <c r="B1202" s="854"/>
      <c r="C1202" s="621">
        <v>26</v>
      </c>
      <c r="D1202" s="611" t="s">
        <v>11</v>
      </c>
      <c r="E1202" s="615" t="s">
        <v>57</v>
      </c>
      <c r="F1202" s="615" t="s">
        <v>44</v>
      </c>
      <c r="G1202" s="615" t="s">
        <v>3723</v>
      </c>
      <c r="H1202" s="129" t="s">
        <v>5</v>
      </c>
      <c r="I1202" s="617" t="s">
        <v>49</v>
      </c>
      <c r="J1202" s="848"/>
      <c r="K1202" s="845"/>
      <c r="L1202" s="851"/>
      <c r="M1202" s="848"/>
      <c r="N1202" s="878"/>
      <c r="O1202" s="904"/>
      <c r="P1202" s="1112"/>
      <c r="Q1202" s="901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F1202" s="39"/>
      <c r="AG1202" s="39"/>
      <c r="AH1202" s="39"/>
      <c r="AI1202" s="39"/>
      <c r="AJ1202" s="39"/>
      <c r="AK1202" s="39"/>
    </row>
    <row r="1203" spans="1:37" s="40" customFormat="1" ht="16.5" hidden="1" customHeight="1" thickBot="1">
      <c r="A1203" s="881"/>
      <c r="B1203" s="854"/>
      <c r="C1203" s="621">
        <v>27</v>
      </c>
      <c r="D1203" s="611" t="s">
        <v>11</v>
      </c>
      <c r="E1203" s="615" t="s">
        <v>54</v>
      </c>
      <c r="F1203" s="615" t="s">
        <v>44</v>
      </c>
      <c r="G1203" s="615" t="s">
        <v>3724</v>
      </c>
      <c r="H1203" s="129" t="s">
        <v>5</v>
      </c>
      <c r="I1203" s="617" t="s">
        <v>49</v>
      </c>
      <c r="J1203" s="848"/>
      <c r="K1203" s="845"/>
      <c r="L1203" s="851"/>
      <c r="M1203" s="848"/>
      <c r="N1203" s="878"/>
      <c r="O1203" s="904"/>
      <c r="P1203" s="1112"/>
      <c r="Q1203" s="901"/>
      <c r="R1203" s="39"/>
      <c r="S1203" s="39"/>
      <c r="T1203" s="39"/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F1203" s="39"/>
      <c r="AG1203" s="39"/>
      <c r="AH1203" s="39"/>
      <c r="AI1203" s="39"/>
      <c r="AJ1203" s="39"/>
      <c r="AK1203" s="39"/>
    </row>
    <row r="1204" spans="1:37" s="40" customFormat="1" ht="16.5" hidden="1" customHeight="1" thickBot="1">
      <c r="A1204" s="881"/>
      <c r="B1204" s="854"/>
      <c r="C1204" s="621">
        <v>28</v>
      </c>
      <c r="D1204" s="611" t="s">
        <v>11</v>
      </c>
      <c r="E1204" s="615" t="s">
        <v>54</v>
      </c>
      <c r="F1204" s="615" t="s">
        <v>44</v>
      </c>
      <c r="G1204" s="615" t="s">
        <v>3725</v>
      </c>
      <c r="H1204" s="129" t="s">
        <v>5</v>
      </c>
      <c r="I1204" s="617" t="s">
        <v>49</v>
      </c>
      <c r="J1204" s="848"/>
      <c r="K1204" s="845"/>
      <c r="L1204" s="851"/>
      <c r="M1204" s="848"/>
      <c r="N1204" s="878"/>
      <c r="O1204" s="904"/>
      <c r="P1204" s="1112"/>
      <c r="Q1204" s="901"/>
      <c r="R1204" s="39"/>
      <c r="S1204" s="39"/>
      <c r="T1204" s="39"/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F1204" s="39"/>
      <c r="AG1204" s="39"/>
      <c r="AH1204" s="39"/>
      <c r="AI1204" s="39"/>
      <c r="AJ1204" s="39"/>
      <c r="AK1204" s="39"/>
    </row>
    <row r="1205" spans="1:37" s="40" customFormat="1" ht="16.5" hidden="1" customHeight="1" thickBot="1">
      <c r="A1205" s="882"/>
      <c r="B1205" s="855"/>
      <c r="C1205" s="621">
        <v>29</v>
      </c>
      <c r="D1205" s="611" t="s">
        <v>11</v>
      </c>
      <c r="E1205" s="612" t="s">
        <v>3699</v>
      </c>
      <c r="F1205" s="615" t="s">
        <v>44</v>
      </c>
      <c r="G1205" s="612" t="s">
        <v>3726</v>
      </c>
      <c r="H1205" s="129" t="s">
        <v>5</v>
      </c>
      <c r="I1205" s="617" t="s">
        <v>49</v>
      </c>
      <c r="J1205" s="849"/>
      <c r="K1205" s="846"/>
      <c r="L1205" s="852"/>
      <c r="M1205" s="849"/>
      <c r="N1205" s="879"/>
      <c r="O1205" s="905"/>
      <c r="P1205" s="1113"/>
      <c r="Q1205" s="901"/>
      <c r="R1205" s="39"/>
      <c r="S1205" s="39"/>
      <c r="T1205" s="39"/>
      <c r="U1205" s="39"/>
      <c r="V1205" s="39"/>
      <c r="W1205" s="39"/>
      <c r="X1205" s="39"/>
      <c r="Y1205" s="39"/>
      <c r="Z1205" s="39"/>
      <c r="AA1205" s="39"/>
      <c r="AB1205" s="39"/>
      <c r="AC1205" s="39"/>
      <c r="AD1205" s="39"/>
      <c r="AE1205" s="39"/>
      <c r="AF1205" s="39"/>
      <c r="AG1205" s="39"/>
      <c r="AH1205" s="39"/>
      <c r="AI1205" s="39"/>
      <c r="AJ1205" s="39"/>
      <c r="AK1205" s="39"/>
    </row>
    <row r="1206" spans="1:37" s="40" customFormat="1" ht="16.5" hidden="1" customHeight="1" thickBot="1">
      <c r="A1206" s="880">
        <v>93</v>
      </c>
      <c r="B1206" s="853" t="s">
        <v>3727</v>
      </c>
      <c r="C1206" s="620">
        <v>1</v>
      </c>
      <c r="D1206" s="614" t="s">
        <v>657</v>
      </c>
      <c r="E1206" s="614" t="s">
        <v>96</v>
      </c>
      <c r="F1206" s="614" t="s">
        <v>3728</v>
      </c>
      <c r="G1206" s="126" t="s">
        <v>4366</v>
      </c>
      <c r="H1206" s="127" t="s">
        <v>3729</v>
      </c>
      <c r="I1206" s="616" t="s">
        <v>3323</v>
      </c>
      <c r="J1206" s="1012" t="s">
        <v>3730</v>
      </c>
      <c r="K1206" s="844" t="s">
        <v>3731</v>
      </c>
      <c r="L1206" s="850" t="s">
        <v>3732</v>
      </c>
      <c r="M1206" s="847" t="s">
        <v>3733</v>
      </c>
      <c r="N1206" s="877" t="s">
        <v>3734</v>
      </c>
      <c r="O1206" s="912" t="s">
        <v>3735</v>
      </c>
      <c r="P1206" s="1111"/>
      <c r="Q1206" s="901"/>
      <c r="R1206" s="39"/>
      <c r="S1206" s="39"/>
      <c r="T1206" s="39"/>
      <c r="U1206" s="39"/>
      <c r="V1206" s="39"/>
      <c r="W1206" s="39"/>
      <c r="X1206" s="39"/>
      <c r="Y1206" s="39"/>
      <c r="Z1206" s="39"/>
      <c r="AA1206" s="39"/>
      <c r="AB1206" s="39"/>
      <c r="AC1206" s="39"/>
      <c r="AD1206" s="39"/>
      <c r="AE1206" s="39"/>
      <c r="AF1206" s="39"/>
      <c r="AG1206" s="39"/>
      <c r="AH1206" s="39"/>
      <c r="AI1206" s="39"/>
      <c r="AJ1206" s="39"/>
      <c r="AK1206" s="39"/>
    </row>
    <row r="1207" spans="1:37" s="40" customFormat="1" ht="16.5" hidden="1" customHeight="1" thickBot="1">
      <c r="A1207" s="881"/>
      <c r="B1207" s="854"/>
      <c r="C1207" s="621">
        <v>2</v>
      </c>
      <c r="D1207" s="611" t="s">
        <v>3736</v>
      </c>
      <c r="E1207" s="611" t="s">
        <v>96</v>
      </c>
      <c r="F1207" s="611" t="s">
        <v>3737</v>
      </c>
      <c r="G1207" s="128" t="s">
        <v>383</v>
      </c>
      <c r="H1207" s="129" t="s">
        <v>3729</v>
      </c>
      <c r="I1207" s="617" t="s">
        <v>3323</v>
      </c>
      <c r="J1207" s="848"/>
      <c r="K1207" s="845"/>
      <c r="L1207" s="851"/>
      <c r="M1207" s="848"/>
      <c r="N1207" s="878"/>
      <c r="O1207" s="904"/>
      <c r="P1207" s="1112"/>
      <c r="Q1207" s="901"/>
      <c r="R1207" s="39"/>
      <c r="S1207" s="39"/>
      <c r="T1207" s="39"/>
      <c r="U1207" s="39"/>
      <c r="V1207" s="39"/>
      <c r="W1207" s="39"/>
      <c r="X1207" s="39"/>
      <c r="Y1207" s="39"/>
      <c r="Z1207" s="39"/>
      <c r="AA1207" s="39"/>
      <c r="AB1207" s="39"/>
      <c r="AC1207" s="39"/>
      <c r="AD1207" s="39"/>
      <c r="AE1207" s="39"/>
      <c r="AF1207" s="39"/>
      <c r="AG1207" s="39"/>
      <c r="AH1207" s="39"/>
      <c r="AI1207" s="39"/>
      <c r="AJ1207" s="39"/>
      <c r="AK1207" s="39"/>
    </row>
    <row r="1208" spans="1:37" s="40" customFormat="1" ht="16.5" hidden="1" customHeight="1" thickBot="1">
      <c r="A1208" s="881"/>
      <c r="B1208" s="854"/>
      <c r="C1208" s="621">
        <v>3</v>
      </c>
      <c r="D1208" s="611" t="s">
        <v>11</v>
      </c>
      <c r="E1208" s="611" t="s">
        <v>96</v>
      </c>
      <c r="F1208" s="611" t="s">
        <v>3738</v>
      </c>
      <c r="G1208" s="128" t="s">
        <v>3739</v>
      </c>
      <c r="H1208" s="129" t="s">
        <v>3729</v>
      </c>
      <c r="I1208" s="617" t="s">
        <v>3323</v>
      </c>
      <c r="J1208" s="848"/>
      <c r="K1208" s="845"/>
      <c r="L1208" s="851"/>
      <c r="M1208" s="848"/>
      <c r="N1208" s="878"/>
      <c r="O1208" s="904"/>
      <c r="P1208" s="1112"/>
      <c r="Q1208" s="901"/>
      <c r="R1208" s="39"/>
      <c r="S1208" s="39"/>
      <c r="T1208" s="39"/>
      <c r="U1208" s="39"/>
      <c r="V1208" s="39"/>
      <c r="W1208" s="39"/>
      <c r="X1208" s="39"/>
      <c r="Y1208" s="39"/>
      <c r="Z1208" s="39"/>
      <c r="AA1208" s="39"/>
      <c r="AB1208" s="39"/>
      <c r="AC1208" s="39"/>
      <c r="AD1208" s="39"/>
      <c r="AE1208" s="39"/>
      <c r="AF1208" s="39"/>
      <c r="AG1208" s="39"/>
      <c r="AH1208" s="39"/>
      <c r="AI1208" s="39"/>
      <c r="AJ1208" s="39"/>
      <c r="AK1208" s="39"/>
    </row>
    <row r="1209" spans="1:37" s="40" customFormat="1" ht="16.5" hidden="1" customHeight="1" thickBot="1">
      <c r="A1209" s="881"/>
      <c r="B1209" s="854"/>
      <c r="C1209" s="621">
        <v>4</v>
      </c>
      <c r="D1209" s="611" t="s">
        <v>11</v>
      </c>
      <c r="E1209" s="611" t="s">
        <v>96</v>
      </c>
      <c r="F1209" s="611" t="s">
        <v>3738</v>
      </c>
      <c r="G1209" s="128" t="s">
        <v>3740</v>
      </c>
      <c r="H1209" s="129" t="s">
        <v>3729</v>
      </c>
      <c r="I1209" s="617" t="s">
        <v>3323</v>
      </c>
      <c r="J1209" s="848"/>
      <c r="K1209" s="845"/>
      <c r="L1209" s="851"/>
      <c r="M1209" s="848"/>
      <c r="N1209" s="878"/>
      <c r="O1209" s="904"/>
      <c r="P1209" s="1112"/>
      <c r="Q1209" s="901"/>
      <c r="R1209" s="39"/>
      <c r="S1209" s="39"/>
      <c r="T1209" s="39"/>
      <c r="U1209" s="39"/>
      <c r="V1209" s="39"/>
      <c r="W1209" s="39"/>
      <c r="X1209" s="39"/>
      <c r="Y1209" s="39"/>
      <c r="Z1209" s="39"/>
      <c r="AA1209" s="39"/>
      <c r="AB1209" s="39"/>
      <c r="AC1209" s="39"/>
      <c r="AD1209" s="39"/>
      <c r="AE1209" s="39"/>
      <c r="AF1209" s="39"/>
      <c r="AG1209" s="39"/>
      <c r="AH1209" s="39"/>
      <c r="AI1209" s="39"/>
      <c r="AJ1209" s="39"/>
      <c r="AK1209" s="39"/>
    </row>
    <row r="1210" spans="1:37" s="40" customFormat="1" ht="16.5" hidden="1" customHeight="1" thickBot="1">
      <c r="A1210" s="881"/>
      <c r="B1210" s="854"/>
      <c r="C1210" s="621">
        <v>5</v>
      </c>
      <c r="D1210" s="611" t="s">
        <v>680</v>
      </c>
      <c r="E1210" s="611" t="s">
        <v>96</v>
      </c>
      <c r="F1210" s="611" t="s">
        <v>3738</v>
      </c>
      <c r="G1210" s="611" t="s">
        <v>3741</v>
      </c>
      <c r="H1210" s="129" t="s">
        <v>3729</v>
      </c>
      <c r="I1210" s="617" t="s">
        <v>3323</v>
      </c>
      <c r="J1210" s="848"/>
      <c r="K1210" s="845"/>
      <c r="L1210" s="851"/>
      <c r="M1210" s="848"/>
      <c r="N1210" s="878"/>
      <c r="O1210" s="904"/>
      <c r="P1210" s="1112"/>
      <c r="Q1210" s="901"/>
      <c r="R1210" s="39"/>
      <c r="S1210" s="39"/>
      <c r="T1210" s="39"/>
      <c r="U1210" s="39"/>
      <c r="V1210" s="39"/>
      <c r="W1210" s="39"/>
      <c r="X1210" s="39"/>
      <c r="Y1210" s="39"/>
      <c r="Z1210" s="39"/>
      <c r="AA1210" s="39"/>
      <c r="AB1210" s="39"/>
      <c r="AC1210" s="39"/>
      <c r="AD1210" s="39"/>
      <c r="AE1210" s="39"/>
      <c r="AF1210" s="39"/>
      <c r="AG1210" s="39"/>
      <c r="AH1210" s="39"/>
      <c r="AI1210" s="39"/>
      <c r="AJ1210" s="39"/>
      <c r="AK1210" s="39"/>
    </row>
    <row r="1211" spans="1:37" s="40" customFormat="1" ht="16.5" hidden="1" customHeight="1" thickBot="1">
      <c r="A1211" s="881"/>
      <c r="B1211" s="854"/>
      <c r="C1211" s="621">
        <v>6</v>
      </c>
      <c r="D1211" s="611" t="s">
        <v>680</v>
      </c>
      <c r="E1211" s="611" t="s">
        <v>96</v>
      </c>
      <c r="F1211" s="611" t="s">
        <v>3738</v>
      </c>
      <c r="G1211" s="611" t="s">
        <v>3742</v>
      </c>
      <c r="H1211" s="129" t="s">
        <v>3729</v>
      </c>
      <c r="I1211" s="617" t="s">
        <v>3323</v>
      </c>
      <c r="J1211" s="848"/>
      <c r="K1211" s="845"/>
      <c r="L1211" s="851"/>
      <c r="M1211" s="848"/>
      <c r="N1211" s="878"/>
      <c r="O1211" s="904"/>
      <c r="P1211" s="1112"/>
      <c r="Q1211" s="901"/>
      <c r="R1211" s="39"/>
      <c r="S1211" s="39"/>
      <c r="T1211" s="39"/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F1211" s="39"/>
      <c r="AG1211" s="39"/>
      <c r="AH1211" s="39"/>
      <c r="AI1211" s="39"/>
      <c r="AJ1211" s="39"/>
      <c r="AK1211" s="39"/>
    </row>
    <row r="1212" spans="1:37" s="40" customFormat="1" ht="16.5" hidden="1" customHeight="1" thickBot="1">
      <c r="A1212" s="881"/>
      <c r="B1212" s="854"/>
      <c r="C1212" s="621">
        <v>7</v>
      </c>
      <c r="D1212" s="611" t="s">
        <v>680</v>
      </c>
      <c r="E1212" s="611" t="s">
        <v>96</v>
      </c>
      <c r="F1212" s="611" t="s">
        <v>3738</v>
      </c>
      <c r="G1212" s="611" t="s">
        <v>3743</v>
      </c>
      <c r="H1212" s="129" t="s">
        <v>3744</v>
      </c>
      <c r="I1212" s="617" t="s">
        <v>3323</v>
      </c>
      <c r="J1212" s="848"/>
      <c r="K1212" s="845"/>
      <c r="L1212" s="851"/>
      <c r="M1212" s="848"/>
      <c r="N1212" s="878"/>
      <c r="O1212" s="904"/>
      <c r="P1212" s="1112"/>
      <c r="Q1212" s="901"/>
      <c r="R1212" s="39"/>
      <c r="S1212" s="39"/>
      <c r="T1212" s="39"/>
      <c r="U1212" s="39"/>
      <c r="V1212" s="39"/>
      <c r="W1212" s="39"/>
      <c r="X1212" s="39"/>
      <c r="Y1212" s="39"/>
      <c r="Z1212" s="39"/>
      <c r="AA1212" s="39"/>
      <c r="AB1212" s="39"/>
      <c r="AC1212" s="39"/>
      <c r="AD1212" s="39"/>
      <c r="AE1212" s="39"/>
      <c r="AF1212" s="39"/>
      <c r="AG1212" s="39"/>
      <c r="AH1212" s="39"/>
      <c r="AI1212" s="39"/>
      <c r="AJ1212" s="39"/>
      <c r="AK1212" s="39"/>
    </row>
    <row r="1213" spans="1:37" s="40" customFormat="1" ht="16.5" hidden="1" customHeight="1" thickBot="1">
      <c r="A1213" s="881"/>
      <c r="B1213" s="854"/>
      <c r="C1213" s="621">
        <v>8</v>
      </c>
      <c r="D1213" s="611" t="s">
        <v>680</v>
      </c>
      <c r="E1213" s="611" t="s">
        <v>90</v>
      </c>
      <c r="F1213" s="611" t="s">
        <v>44</v>
      </c>
      <c r="G1213" s="611" t="s">
        <v>715</v>
      </c>
      <c r="H1213" s="129" t="s">
        <v>41</v>
      </c>
      <c r="I1213" s="617" t="s">
        <v>85</v>
      </c>
      <c r="J1213" s="848"/>
      <c r="K1213" s="845" t="s">
        <v>3745</v>
      </c>
      <c r="L1213" s="851"/>
      <c r="M1213" s="848"/>
      <c r="N1213" s="878"/>
      <c r="O1213" s="904"/>
      <c r="P1213" s="1112"/>
      <c r="Q1213" s="901"/>
      <c r="R1213" s="39"/>
      <c r="S1213" s="39"/>
      <c r="T1213" s="39"/>
      <c r="U1213" s="39"/>
      <c r="V1213" s="39"/>
      <c r="W1213" s="39"/>
      <c r="X1213" s="39"/>
      <c r="Y1213" s="39"/>
      <c r="Z1213" s="39"/>
      <c r="AA1213" s="39"/>
      <c r="AB1213" s="39"/>
      <c r="AC1213" s="39"/>
      <c r="AD1213" s="39"/>
      <c r="AE1213" s="39"/>
      <c r="AF1213" s="39"/>
      <c r="AG1213" s="39"/>
      <c r="AH1213" s="39"/>
      <c r="AI1213" s="39"/>
      <c r="AJ1213" s="39"/>
      <c r="AK1213" s="39"/>
    </row>
    <row r="1214" spans="1:37" s="40" customFormat="1" ht="16.5" hidden="1" customHeight="1" thickBot="1">
      <c r="A1214" s="881"/>
      <c r="B1214" s="854"/>
      <c r="C1214" s="621">
        <v>9</v>
      </c>
      <c r="D1214" s="611" t="s">
        <v>680</v>
      </c>
      <c r="E1214" s="611" t="s">
        <v>90</v>
      </c>
      <c r="F1214" s="611" t="s">
        <v>44</v>
      </c>
      <c r="G1214" s="611" t="s">
        <v>3698</v>
      </c>
      <c r="H1214" s="129" t="s">
        <v>41</v>
      </c>
      <c r="I1214" s="617" t="s">
        <v>85</v>
      </c>
      <c r="J1214" s="848"/>
      <c r="K1214" s="845"/>
      <c r="L1214" s="851"/>
      <c r="M1214" s="848"/>
      <c r="N1214" s="878"/>
      <c r="O1214" s="904"/>
      <c r="P1214" s="1112"/>
      <c r="Q1214" s="901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39"/>
      <c r="AE1214" s="39"/>
      <c r="AF1214" s="39"/>
      <c r="AG1214" s="39"/>
      <c r="AH1214" s="39"/>
      <c r="AI1214" s="39"/>
      <c r="AJ1214" s="39"/>
      <c r="AK1214" s="39"/>
    </row>
    <row r="1215" spans="1:37" s="40" customFormat="1" ht="16.5" hidden="1" customHeight="1" thickBot="1">
      <c r="A1215" s="882"/>
      <c r="B1215" s="855"/>
      <c r="C1215" s="25">
        <v>10</v>
      </c>
      <c r="D1215" s="611" t="s">
        <v>680</v>
      </c>
      <c r="E1215" s="611" t="s">
        <v>54</v>
      </c>
      <c r="F1215" s="612" t="s">
        <v>44</v>
      </c>
      <c r="G1215" s="612" t="s">
        <v>3746</v>
      </c>
      <c r="H1215" s="131" t="s">
        <v>669</v>
      </c>
      <c r="I1215" s="618" t="s">
        <v>85</v>
      </c>
      <c r="J1215" s="849"/>
      <c r="K1215" s="846"/>
      <c r="L1215" s="852"/>
      <c r="M1215" s="849"/>
      <c r="N1215" s="879"/>
      <c r="O1215" s="905"/>
      <c r="P1215" s="1113"/>
      <c r="Q1215" s="901"/>
      <c r="R1215" s="39"/>
      <c r="S1215" s="39"/>
      <c r="T1215" s="39"/>
      <c r="U1215" s="39"/>
      <c r="V1215" s="39"/>
      <c r="W1215" s="39"/>
      <c r="X1215" s="39"/>
      <c r="Y1215" s="39"/>
      <c r="Z1215" s="39"/>
      <c r="AA1215" s="39"/>
      <c r="AB1215" s="39"/>
      <c r="AC1215" s="39"/>
      <c r="AD1215" s="39"/>
      <c r="AE1215" s="39"/>
      <c r="AF1215" s="39"/>
      <c r="AG1215" s="39"/>
      <c r="AH1215" s="39"/>
      <c r="AI1215" s="39"/>
      <c r="AJ1215" s="39"/>
      <c r="AK1215" s="39"/>
    </row>
    <row r="1216" spans="1:37" s="40" customFormat="1" ht="16.5" hidden="1" customHeight="1" thickBot="1">
      <c r="A1216" s="880">
        <v>94</v>
      </c>
      <c r="B1216" s="853" t="s">
        <v>3747</v>
      </c>
      <c r="C1216" s="620">
        <v>1</v>
      </c>
      <c r="D1216" s="614" t="s">
        <v>657</v>
      </c>
      <c r="E1216" s="614" t="s">
        <v>96</v>
      </c>
      <c r="F1216" s="614" t="s">
        <v>3748</v>
      </c>
      <c r="G1216" s="126" t="s">
        <v>3749</v>
      </c>
      <c r="H1216" s="127" t="s">
        <v>3729</v>
      </c>
      <c r="I1216" s="616" t="s">
        <v>3323</v>
      </c>
      <c r="J1216" s="847" t="s">
        <v>3750</v>
      </c>
      <c r="K1216" s="844" t="s">
        <v>3751</v>
      </c>
      <c r="L1216" s="850" t="s">
        <v>3732</v>
      </c>
      <c r="M1216" s="847" t="s">
        <v>3752</v>
      </c>
      <c r="N1216" s="877" t="s">
        <v>3753</v>
      </c>
      <c r="O1216" s="912" t="s">
        <v>3754</v>
      </c>
      <c r="P1216" s="1111"/>
      <c r="Q1216" s="901"/>
      <c r="R1216" s="39"/>
      <c r="S1216" s="39"/>
      <c r="T1216" s="39"/>
      <c r="U1216" s="39"/>
      <c r="V1216" s="39"/>
      <c r="W1216" s="39"/>
      <c r="X1216" s="39"/>
      <c r="Y1216" s="39"/>
      <c r="Z1216" s="39"/>
      <c r="AA1216" s="39"/>
      <c r="AB1216" s="39"/>
      <c r="AC1216" s="39"/>
      <c r="AD1216" s="39"/>
      <c r="AE1216" s="39"/>
      <c r="AF1216" s="39"/>
      <c r="AG1216" s="39"/>
      <c r="AH1216" s="39"/>
      <c r="AI1216" s="39"/>
      <c r="AJ1216" s="39"/>
      <c r="AK1216" s="39"/>
    </row>
    <row r="1217" spans="1:37" s="40" customFormat="1" ht="16.5" hidden="1" customHeight="1" thickBot="1">
      <c r="A1217" s="881"/>
      <c r="B1217" s="854"/>
      <c r="C1217" s="621">
        <v>2</v>
      </c>
      <c r="D1217" s="611" t="s">
        <v>3736</v>
      </c>
      <c r="E1217" s="611" t="s">
        <v>96</v>
      </c>
      <c r="F1217" s="611" t="s">
        <v>3728</v>
      </c>
      <c r="G1217" s="128" t="s">
        <v>4366</v>
      </c>
      <c r="H1217" s="129" t="s">
        <v>3729</v>
      </c>
      <c r="I1217" s="617" t="s">
        <v>3323</v>
      </c>
      <c r="J1217" s="848"/>
      <c r="K1217" s="845"/>
      <c r="L1217" s="851"/>
      <c r="M1217" s="848"/>
      <c r="N1217" s="878"/>
      <c r="O1217" s="904"/>
      <c r="P1217" s="1112"/>
      <c r="Q1217" s="901"/>
      <c r="R1217" s="39"/>
      <c r="S1217" s="39"/>
      <c r="T1217" s="39"/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F1217" s="39"/>
      <c r="AG1217" s="39"/>
      <c r="AH1217" s="39"/>
      <c r="AI1217" s="39"/>
      <c r="AJ1217" s="39"/>
      <c r="AK1217" s="39"/>
    </row>
    <row r="1218" spans="1:37" s="40" customFormat="1" ht="16.5" hidden="1" customHeight="1" thickBot="1">
      <c r="A1218" s="881"/>
      <c r="B1218" s="854"/>
      <c r="C1218" s="621">
        <v>3</v>
      </c>
      <c r="D1218" s="611" t="s">
        <v>3755</v>
      </c>
      <c r="E1218" s="611" t="s">
        <v>3756</v>
      </c>
      <c r="F1218" s="611" t="s">
        <v>3757</v>
      </c>
      <c r="G1218" s="128" t="s">
        <v>4373</v>
      </c>
      <c r="H1218" s="129" t="s">
        <v>3729</v>
      </c>
      <c r="I1218" s="617" t="s">
        <v>3323</v>
      </c>
      <c r="J1218" s="848"/>
      <c r="K1218" s="845"/>
      <c r="L1218" s="851"/>
      <c r="M1218" s="848"/>
      <c r="N1218" s="878"/>
      <c r="O1218" s="904"/>
      <c r="P1218" s="1112"/>
      <c r="Q1218" s="901"/>
      <c r="R1218" s="39"/>
      <c r="S1218" s="39"/>
      <c r="T1218" s="39"/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F1218" s="39"/>
      <c r="AG1218" s="39"/>
      <c r="AH1218" s="39"/>
      <c r="AI1218" s="39"/>
      <c r="AJ1218" s="39"/>
      <c r="AK1218" s="39"/>
    </row>
    <row r="1219" spans="1:37" s="40" customFormat="1" ht="16.5" hidden="1" customHeight="1" thickBot="1">
      <c r="A1219" s="881"/>
      <c r="B1219" s="854"/>
      <c r="C1219" s="621">
        <v>4</v>
      </c>
      <c r="D1219" s="611" t="s">
        <v>11</v>
      </c>
      <c r="E1219" s="611" t="s">
        <v>3758</v>
      </c>
      <c r="F1219" s="611" t="s">
        <v>3757</v>
      </c>
      <c r="G1219" s="128" t="s">
        <v>3759</v>
      </c>
      <c r="H1219" s="129" t="s">
        <v>3729</v>
      </c>
      <c r="I1219" s="617" t="s">
        <v>3323</v>
      </c>
      <c r="J1219" s="848"/>
      <c r="K1219" s="845"/>
      <c r="L1219" s="851"/>
      <c r="M1219" s="848"/>
      <c r="N1219" s="878"/>
      <c r="O1219" s="904"/>
      <c r="P1219" s="1112"/>
      <c r="Q1219" s="901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F1219" s="39"/>
      <c r="AG1219" s="39"/>
      <c r="AH1219" s="39"/>
      <c r="AI1219" s="39"/>
      <c r="AJ1219" s="39"/>
      <c r="AK1219" s="39"/>
    </row>
    <row r="1220" spans="1:37" s="40" customFormat="1" ht="16.5" hidden="1" customHeight="1" thickBot="1">
      <c r="A1220" s="881"/>
      <c r="B1220" s="854"/>
      <c r="C1220" s="621">
        <v>5</v>
      </c>
      <c r="D1220" s="611" t="s">
        <v>11</v>
      </c>
      <c r="E1220" s="611" t="s">
        <v>3760</v>
      </c>
      <c r="F1220" s="611" t="s">
        <v>3761</v>
      </c>
      <c r="G1220" s="128" t="s">
        <v>3762</v>
      </c>
      <c r="H1220" s="129" t="s">
        <v>3729</v>
      </c>
      <c r="I1220" s="617" t="s">
        <v>3323</v>
      </c>
      <c r="J1220" s="848"/>
      <c r="K1220" s="845"/>
      <c r="L1220" s="851"/>
      <c r="M1220" s="848"/>
      <c r="N1220" s="878"/>
      <c r="O1220" s="904"/>
      <c r="P1220" s="1112"/>
      <c r="Q1220" s="901"/>
      <c r="R1220" s="39"/>
      <c r="S1220" s="39"/>
      <c r="T1220" s="39"/>
      <c r="U1220" s="39"/>
      <c r="V1220" s="39"/>
      <c r="W1220" s="39"/>
      <c r="X1220" s="39"/>
      <c r="Y1220" s="39"/>
      <c r="Z1220" s="39"/>
      <c r="AA1220" s="39"/>
      <c r="AB1220" s="39"/>
      <c r="AC1220" s="39"/>
      <c r="AD1220" s="39"/>
      <c r="AE1220" s="39"/>
      <c r="AF1220" s="39"/>
      <c r="AG1220" s="39"/>
      <c r="AH1220" s="39"/>
      <c r="AI1220" s="39"/>
      <c r="AJ1220" s="39"/>
      <c r="AK1220" s="39"/>
    </row>
    <row r="1221" spans="1:37" s="40" customFormat="1" ht="16.5" hidden="1" customHeight="1" thickBot="1">
      <c r="A1221" s="881"/>
      <c r="B1221" s="854"/>
      <c r="C1221" s="621">
        <v>6</v>
      </c>
      <c r="D1221" s="611" t="s">
        <v>680</v>
      </c>
      <c r="E1221" s="611" t="s">
        <v>3763</v>
      </c>
      <c r="F1221" s="611" t="s">
        <v>3757</v>
      </c>
      <c r="G1221" s="611" t="s">
        <v>4392</v>
      </c>
      <c r="H1221" s="129" t="s">
        <v>3729</v>
      </c>
      <c r="I1221" s="617" t="s">
        <v>3323</v>
      </c>
      <c r="J1221" s="848"/>
      <c r="K1221" s="845"/>
      <c r="L1221" s="851"/>
      <c r="M1221" s="848"/>
      <c r="N1221" s="878"/>
      <c r="O1221" s="904"/>
      <c r="P1221" s="1112"/>
      <c r="Q1221" s="901"/>
      <c r="R1221" s="39"/>
      <c r="S1221" s="39"/>
      <c r="T1221" s="39"/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F1221" s="39"/>
      <c r="AG1221" s="39"/>
      <c r="AH1221" s="39"/>
      <c r="AI1221" s="39"/>
      <c r="AJ1221" s="39"/>
      <c r="AK1221" s="39"/>
    </row>
    <row r="1222" spans="1:37" s="40" customFormat="1" ht="16.5" hidden="1" customHeight="1" thickBot="1">
      <c r="A1222" s="881"/>
      <c r="B1222" s="854"/>
      <c r="C1222" s="621">
        <v>7</v>
      </c>
      <c r="D1222" s="611" t="s">
        <v>680</v>
      </c>
      <c r="E1222" s="611" t="s">
        <v>3764</v>
      </c>
      <c r="F1222" s="611" t="s">
        <v>3765</v>
      </c>
      <c r="G1222" s="611" t="s">
        <v>3766</v>
      </c>
      <c r="H1222" s="129" t="s">
        <v>3729</v>
      </c>
      <c r="I1222" s="617" t="s">
        <v>3323</v>
      </c>
      <c r="J1222" s="848"/>
      <c r="K1222" s="845"/>
      <c r="L1222" s="851"/>
      <c r="M1222" s="848"/>
      <c r="N1222" s="878"/>
      <c r="O1222" s="904"/>
      <c r="P1222" s="1112"/>
      <c r="Q1222" s="901"/>
      <c r="R1222" s="39"/>
      <c r="S1222" s="39"/>
      <c r="T1222" s="39"/>
      <c r="U1222" s="39"/>
      <c r="V1222" s="39"/>
      <c r="W1222" s="39"/>
      <c r="X1222" s="39"/>
      <c r="Y1222" s="39"/>
      <c r="Z1222" s="39"/>
      <c r="AA1222" s="39"/>
      <c r="AB1222" s="39"/>
      <c r="AC1222" s="39"/>
      <c r="AD1222" s="39"/>
      <c r="AE1222" s="39"/>
      <c r="AF1222" s="39"/>
      <c r="AG1222" s="39"/>
      <c r="AH1222" s="39"/>
      <c r="AI1222" s="39"/>
      <c r="AJ1222" s="39"/>
      <c r="AK1222" s="39"/>
    </row>
    <row r="1223" spans="1:37" s="40" customFormat="1" ht="16.5" hidden="1" customHeight="1" thickBot="1">
      <c r="A1223" s="881"/>
      <c r="B1223" s="854"/>
      <c r="C1223" s="621">
        <v>8</v>
      </c>
      <c r="D1223" s="611" t="s">
        <v>680</v>
      </c>
      <c r="E1223" s="611" t="s">
        <v>3767</v>
      </c>
      <c r="F1223" s="611" t="s">
        <v>3768</v>
      </c>
      <c r="G1223" s="611" t="s">
        <v>3769</v>
      </c>
      <c r="H1223" s="129" t="s">
        <v>3729</v>
      </c>
      <c r="I1223" s="617" t="s">
        <v>3323</v>
      </c>
      <c r="J1223" s="848"/>
      <c r="K1223" s="845"/>
      <c r="L1223" s="851"/>
      <c r="M1223" s="848"/>
      <c r="N1223" s="878"/>
      <c r="O1223" s="904"/>
      <c r="P1223" s="1112"/>
      <c r="Q1223" s="901"/>
      <c r="R1223" s="39"/>
      <c r="S1223" s="39"/>
      <c r="T1223" s="39"/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F1223" s="39"/>
      <c r="AG1223" s="39"/>
      <c r="AH1223" s="39"/>
      <c r="AI1223" s="39"/>
      <c r="AJ1223" s="39"/>
      <c r="AK1223" s="39"/>
    </row>
    <row r="1224" spans="1:37" s="40" customFormat="1" ht="16.5" hidden="1" customHeight="1" thickBot="1">
      <c r="A1224" s="881"/>
      <c r="B1224" s="854"/>
      <c r="C1224" s="621">
        <v>9</v>
      </c>
      <c r="D1224" s="611" t="s">
        <v>680</v>
      </c>
      <c r="E1224" s="611" t="s">
        <v>3770</v>
      </c>
      <c r="F1224" s="611" t="s">
        <v>3771</v>
      </c>
      <c r="G1224" s="611" t="s">
        <v>3772</v>
      </c>
      <c r="H1224" s="129" t="s">
        <v>3729</v>
      </c>
      <c r="I1224" s="617" t="s">
        <v>3323</v>
      </c>
      <c r="J1224" s="848"/>
      <c r="K1224" s="845"/>
      <c r="L1224" s="851"/>
      <c r="M1224" s="848"/>
      <c r="N1224" s="878"/>
      <c r="O1224" s="904"/>
      <c r="P1224" s="1112"/>
      <c r="Q1224" s="901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F1224" s="39"/>
      <c r="AG1224" s="39"/>
      <c r="AH1224" s="39"/>
      <c r="AI1224" s="39"/>
      <c r="AJ1224" s="39"/>
      <c r="AK1224" s="39"/>
    </row>
    <row r="1225" spans="1:37" s="40" customFormat="1" ht="16.5" hidden="1" customHeight="1" thickBot="1">
      <c r="A1225" s="881"/>
      <c r="B1225" s="854"/>
      <c r="C1225" s="621">
        <v>10</v>
      </c>
      <c r="D1225" s="611" t="s">
        <v>680</v>
      </c>
      <c r="E1225" s="611" t="s">
        <v>3773</v>
      </c>
      <c r="F1225" s="611" t="s">
        <v>3774</v>
      </c>
      <c r="G1225" s="611" t="s">
        <v>3775</v>
      </c>
      <c r="H1225" s="129" t="s">
        <v>3729</v>
      </c>
      <c r="I1225" s="617" t="s">
        <v>3323</v>
      </c>
      <c r="J1225" s="848"/>
      <c r="K1225" s="845"/>
      <c r="L1225" s="851"/>
      <c r="M1225" s="848"/>
      <c r="N1225" s="878"/>
      <c r="O1225" s="904"/>
      <c r="P1225" s="1112"/>
      <c r="Q1225" s="901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39"/>
      <c r="AF1225" s="39"/>
      <c r="AG1225" s="39"/>
      <c r="AH1225" s="39"/>
      <c r="AI1225" s="39"/>
      <c r="AJ1225" s="39"/>
      <c r="AK1225" s="39"/>
    </row>
    <row r="1226" spans="1:37" s="40" customFormat="1" ht="16.5" hidden="1" customHeight="1" thickBot="1">
      <c r="A1226" s="881"/>
      <c r="B1226" s="854"/>
      <c r="C1226" s="621">
        <v>11</v>
      </c>
      <c r="D1226" s="611" t="s">
        <v>680</v>
      </c>
      <c r="E1226" s="611" t="s">
        <v>3776</v>
      </c>
      <c r="F1226" s="611" t="s">
        <v>3774</v>
      </c>
      <c r="G1226" s="611" t="s">
        <v>3777</v>
      </c>
      <c r="H1226" s="129" t="s">
        <v>3729</v>
      </c>
      <c r="I1226" s="617" t="s">
        <v>3323</v>
      </c>
      <c r="J1226" s="848"/>
      <c r="K1226" s="845"/>
      <c r="L1226" s="851"/>
      <c r="M1226" s="848"/>
      <c r="N1226" s="878"/>
      <c r="O1226" s="904"/>
      <c r="P1226" s="1112"/>
      <c r="Q1226" s="901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F1226" s="39"/>
      <c r="AG1226" s="39"/>
      <c r="AH1226" s="39"/>
      <c r="AI1226" s="39"/>
      <c r="AJ1226" s="39"/>
      <c r="AK1226" s="39"/>
    </row>
    <row r="1227" spans="1:37" s="40" customFormat="1" ht="16.5" hidden="1" customHeight="1" thickBot="1">
      <c r="A1227" s="881"/>
      <c r="B1227" s="854"/>
      <c r="C1227" s="621">
        <v>12</v>
      </c>
      <c r="D1227" s="611" t="s">
        <v>680</v>
      </c>
      <c r="E1227" s="611" t="s">
        <v>3778</v>
      </c>
      <c r="F1227" s="611" t="s">
        <v>3774</v>
      </c>
      <c r="G1227" s="611" t="s">
        <v>3779</v>
      </c>
      <c r="H1227" s="129" t="s">
        <v>3729</v>
      </c>
      <c r="I1227" s="617" t="s">
        <v>3323</v>
      </c>
      <c r="J1227" s="848"/>
      <c r="K1227" s="845"/>
      <c r="L1227" s="851"/>
      <c r="M1227" s="848"/>
      <c r="N1227" s="878"/>
      <c r="O1227" s="904"/>
      <c r="P1227" s="1112"/>
      <c r="Q1227" s="901"/>
      <c r="R1227" s="39"/>
      <c r="S1227" s="39"/>
      <c r="T1227" s="39"/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F1227" s="39"/>
      <c r="AG1227" s="39"/>
      <c r="AH1227" s="39"/>
      <c r="AI1227" s="39"/>
      <c r="AJ1227" s="39"/>
      <c r="AK1227" s="39"/>
    </row>
    <row r="1228" spans="1:37" s="40" customFormat="1" ht="16.5" hidden="1" customHeight="1" thickBot="1">
      <c r="A1228" s="881"/>
      <c r="B1228" s="855"/>
      <c r="C1228" s="25">
        <v>13</v>
      </c>
      <c r="D1228" s="612" t="s">
        <v>680</v>
      </c>
      <c r="E1228" s="612" t="s">
        <v>96</v>
      </c>
      <c r="F1228" s="612" t="s">
        <v>3737</v>
      </c>
      <c r="G1228" s="612" t="s">
        <v>383</v>
      </c>
      <c r="H1228" s="131" t="s">
        <v>3729</v>
      </c>
      <c r="I1228" s="618" t="s">
        <v>3323</v>
      </c>
      <c r="J1228" s="849"/>
      <c r="K1228" s="846"/>
      <c r="L1228" s="852"/>
      <c r="M1228" s="849"/>
      <c r="N1228" s="879"/>
      <c r="O1228" s="905"/>
      <c r="P1228" s="1113"/>
      <c r="Q1228" s="901"/>
      <c r="R1228" s="39"/>
      <c r="S1228" s="39"/>
      <c r="T1228" s="39"/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F1228" s="39"/>
      <c r="AG1228" s="39"/>
      <c r="AH1228" s="39"/>
      <c r="AI1228" s="39"/>
      <c r="AJ1228" s="39"/>
      <c r="AK1228" s="39"/>
    </row>
    <row r="1229" spans="1:37" s="40" customFormat="1" ht="16.5" hidden="1" customHeight="1" thickBot="1">
      <c r="A1229" s="880">
        <v>95</v>
      </c>
      <c r="B1229" s="853" t="s">
        <v>3780</v>
      </c>
      <c r="C1229" s="620">
        <v>1</v>
      </c>
      <c r="D1229" s="614" t="s">
        <v>3781</v>
      </c>
      <c r="E1229" s="614" t="s">
        <v>3324</v>
      </c>
      <c r="F1229" s="614" t="s">
        <v>3782</v>
      </c>
      <c r="G1229" s="126" t="s">
        <v>383</v>
      </c>
      <c r="H1229" s="127" t="s">
        <v>3729</v>
      </c>
      <c r="I1229" s="616" t="s">
        <v>3323</v>
      </c>
      <c r="J1229" s="614" t="s">
        <v>3783</v>
      </c>
      <c r="K1229" s="844" t="s">
        <v>679</v>
      </c>
      <c r="L1229" s="850" t="s">
        <v>3732</v>
      </c>
      <c r="M1229" s="847" t="s">
        <v>3784</v>
      </c>
      <c r="N1229" s="877" t="s">
        <v>3785</v>
      </c>
      <c r="O1229" s="912" t="s">
        <v>3786</v>
      </c>
      <c r="P1229" s="1111"/>
      <c r="Q1229" s="901"/>
      <c r="R1229" s="39"/>
      <c r="S1229" s="39"/>
      <c r="T1229" s="39"/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39"/>
      <c r="AF1229" s="39"/>
      <c r="AG1229" s="39"/>
      <c r="AH1229" s="39"/>
      <c r="AI1229" s="39"/>
      <c r="AJ1229" s="39"/>
      <c r="AK1229" s="39"/>
    </row>
    <row r="1230" spans="1:37" s="40" customFormat="1" ht="16.5" hidden="1" customHeight="1" thickBot="1">
      <c r="A1230" s="881"/>
      <c r="B1230" s="854"/>
      <c r="C1230" s="621">
        <v>2</v>
      </c>
      <c r="D1230" s="611" t="s">
        <v>3736</v>
      </c>
      <c r="E1230" s="611" t="s">
        <v>3324</v>
      </c>
      <c r="F1230" s="611" t="s">
        <v>3787</v>
      </c>
      <c r="G1230" s="128" t="s">
        <v>3482</v>
      </c>
      <c r="H1230" s="129" t="s">
        <v>3788</v>
      </c>
      <c r="I1230" s="617" t="s">
        <v>3323</v>
      </c>
      <c r="J1230" s="611" t="s">
        <v>3789</v>
      </c>
      <c r="K1230" s="845"/>
      <c r="L1230" s="851"/>
      <c r="M1230" s="848"/>
      <c r="N1230" s="878"/>
      <c r="O1230" s="904"/>
      <c r="P1230" s="1112"/>
      <c r="Q1230" s="901"/>
      <c r="R1230" s="39"/>
      <c r="S1230" s="39"/>
      <c r="T1230" s="39"/>
      <c r="U1230" s="39"/>
      <c r="V1230" s="39"/>
      <c r="W1230" s="39"/>
      <c r="X1230" s="39"/>
      <c r="Y1230" s="39"/>
      <c r="Z1230" s="39"/>
      <c r="AA1230" s="39"/>
      <c r="AB1230" s="39"/>
      <c r="AC1230" s="39"/>
      <c r="AD1230" s="39"/>
      <c r="AE1230" s="39"/>
      <c r="AF1230" s="39"/>
      <c r="AG1230" s="39"/>
      <c r="AH1230" s="39"/>
      <c r="AI1230" s="39"/>
      <c r="AJ1230" s="39"/>
      <c r="AK1230" s="39"/>
    </row>
    <row r="1231" spans="1:37" s="40" customFormat="1" ht="16.5" hidden="1" customHeight="1" thickBot="1">
      <c r="A1231" s="881"/>
      <c r="B1231" s="854"/>
      <c r="C1231" s="621">
        <v>3</v>
      </c>
      <c r="D1231" s="611" t="s">
        <v>3755</v>
      </c>
      <c r="E1231" s="611" t="s">
        <v>3790</v>
      </c>
      <c r="F1231" s="611" t="s">
        <v>44</v>
      </c>
      <c r="G1231" s="128" t="s">
        <v>3791</v>
      </c>
      <c r="H1231" s="129" t="s">
        <v>3729</v>
      </c>
      <c r="I1231" s="617" t="s">
        <v>670</v>
      </c>
      <c r="J1231" s="611" t="s">
        <v>3789</v>
      </c>
      <c r="K1231" s="845"/>
      <c r="L1231" s="851"/>
      <c r="M1231" s="848"/>
      <c r="N1231" s="878"/>
      <c r="O1231" s="904"/>
      <c r="P1231" s="1112"/>
      <c r="Q1231" s="901"/>
      <c r="R1231" s="39"/>
      <c r="S1231" s="39"/>
      <c r="T1231" s="39"/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F1231" s="39"/>
      <c r="AG1231" s="39"/>
      <c r="AH1231" s="39"/>
      <c r="AI1231" s="39"/>
      <c r="AJ1231" s="39"/>
      <c r="AK1231" s="39"/>
    </row>
    <row r="1232" spans="1:37" s="40" customFormat="1" ht="16.5" hidden="1" customHeight="1" thickBot="1">
      <c r="A1232" s="881"/>
      <c r="B1232" s="854"/>
      <c r="C1232" s="621">
        <v>4</v>
      </c>
      <c r="D1232" s="611" t="s">
        <v>11</v>
      </c>
      <c r="E1232" s="611" t="s">
        <v>3703</v>
      </c>
      <c r="F1232" s="611" t="s">
        <v>44</v>
      </c>
      <c r="G1232" s="128" t="s">
        <v>3712</v>
      </c>
      <c r="H1232" s="129" t="s">
        <v>3729</v>
      </c>
      <c r="I1232" s="617" t="s">
        <v>670</v>
      </c>
      <c r="J1232" s="611" t="s">
        <v>3789</v>
      </c>
      <c r="K1232" s="845"/>
      <c r="L1232" s="851"/>
      <c r="M1232" s="848"/>
      <c r="N1232" s="878"/>
      <c r="O1232" s="904"/>
      <c r="P1232" s="1112"/>
      <c r="Q1232" s="901"/>
      <c r="R1232" s="39"/>
      <c r="S1232" s="39"/>
      <c r="T1232" s="39"/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F1232" s="39"/>
      <c r="AG1232" s="39"/>
      <c r="AH1232" s="39"/>
      <c r="AI1232" s="39"/>
      <c r="AJ1232" s="39"/>
      <c r="AK1232" s="39"/>
    </row>
    <row r="1233" spans="1:37" s="40" customFormat="1" ht="16.5" hidden="1" customHeight="1" thickBot="1">
      <c r="A1233" s="881"/>
      <c r="B1233" s="854"/>
      <c r="C1233" s="621">
        <v>5</v>
      </c>
      <c r="D1233" s="611" t="s">
        <v>11</v>
      </c>
      <c r="E1233" s="611" t="s">
        <v>57</v>
      </c>
      <c r="F1233" s="611" t="s">
        <v>44</v>
      </c>
      <c r="G1233" s="128" t="s">
        <v>3792</v>
      </c>
      <c r="H1233" s="129" t="s">
        <v>3729</v>
      </c>
      <c r="I1233" s="617" t="s">
        <v>670</v>
      </c>
      <c r="J1233" s="611" t="s">
        <v>3789</v>
      </c>
      <c r="K1233" s="845"/>
      <c r="L1233" s="851"/>
      <c r="M1233" s="848"/>
      <c r="N1233" s="878"/>
      <c r="O1233" s="904"/>
      <c r="P1233" s="1112"/>
      <c r="Q1233" s="901"/>
      <c r="R1233" s="39"/>
      <c r="S1233" s="39"/>
      <c r="T1233" s="39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F1233" s="39"/>
      <c r="AG1233" s="39"/>
      <c r="AH1233" s="39"/>
      <c r="AI1233" s="39"/>
      <c r="AJ1233" s="39"/>
      <c r="AK1233" s="39"/>
    </row>
    <row r="1234" spans="1:37" s="40" customFormat="1" ht="16.5" hidden="1" customHeight="1" thickBot="1">
      <c r="A1234" s="881"/>
      <c r="B1234" s="854"/>
      <c r="C1234" s="621">
        <v>6</v>
      </c>
      <c r="D1234" s="611" t="s">
        <v>680</v>
      </c>
      <c r="E1234" s="611" t="s">
        <v>57</v>
      </c>
      <c r="F1234" s="611" t="s">
        <v>44</v>
      </c>
      <c r="G1234" s="611" t="s">
        <v>3713</v>
      </c>
      <c r="H1234" s="129" t="s">
        <v>3729</v>
      </c>
      <c r="I1234" s="617" t="s">
        <v>670</v>
      </c>
      <c r="J1234" s="611" t="s">
        <v>3789</v>
      </c>
      <c r="K1234" s="845"/>
      <c r="L1234" s="851"/>
      <c r="M1234" s="848"/>
      <c r="N1234" s="878"/>
      <c r="O1234" s="904"/>
      <c r="P1234" s="1112"/>
      <c r="Q1234" s="901"/>
      <c r="R1234" s="39"/>
      <c r="S1234" s="39"/>
      <c r="T1234" s="39"/>
      <c r="U1234" s="39"/>
      <c r="V1234" s="39"/>
      <c r="W1234" s="39"/>
      <c r="X1234" s="39"/>
      <c r="Y1234" s="39"/>
      <c r="Z1234" s="39"/>
      <c r="AA1234" s="39"/>
      <c r="AB1234" s="39"/>
      <c r="AC1234" s="39"/>
      <c r="AD1234" s="39"/>
      <c r="AE1234" s="39"/>
      <c r="AF1234" s="39"/>
      <c r="AG1234" s="39"/>
      <c r="AH1234" s="39"/>
      <c r="AI1234" s="39"/>
      <c r="AJ1234" s="39"/>
      <c r="AK1234" s="39"/>
    </row>
    <row r="1235" spans="1:37" s="40" customFormat="1" ht="16.5" hidden="1" customHeight="1" thickBot="1">
      <c r="A1235" s="881"/>
      <c r="B1235" s="854"/>
      <c r="C1235" s="621">
        <v>7</v>
      </c>
      <c r="D1235" s="611" t="s">
        <v>680</v>
      </c>
      <c r="E1235" s="611" t="s">
        <v>57</v>
      </c>
      <c r="F1235" s="611" t="s">
        <v>44</v>
      </c>
      <c r="G1235" s="611" t="s">
        <v>3793</v>
      </c>
      <c r="H1235" s="129" t="s">
        <v>3729</v>
      </c>
      <c r="I1235" s="617" t="s">
        <v>670</v>
      </c>
      <c r="J1235" s="611" t="s">
        <v>3789</v>
      </c>
      <c r="K1235" s="845"/>
      <c r="L1235" s="851"/>
      <c r="M1235" s="848"/>
      <c r="N1235" s="878"/>
      <c r="O1235" s="904"/>
      <c r="P1235" s="1112"/>
      <c r="Q1235" s="901"/>
      <c r="R1235" s="39"/>
      <c r="S1235" s="39"/>
      <c r="T1235" s="39"/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F1235" s="39"/>
      <c r="AG1235" s="39"/>
      <c r="AH1235" s="39"/>
      <c r="AI1235" s="39"/>
      <c r="AJ1235" s="39"/>
      <c r="AK1235" s="39"/>
    </row>
    <row r="1236" spans="1:37" s="40" customFormat="1" ht="16.5" hidden="1" customHeight="1" thickBot="1">
      <c r="A1236" s="881"/>
      <c r="B1236" s="854"/>
      <c r="C1236" s="621">
        <v>8</v>
      </c>
      <c r="D1236" s="611" t="s">
        <v>680</v>
      </c>
      <c r="E1236" s="611" t="s">
        <v>54</v>
      </c>
      <c r="F1236" s="611" t="s">
        <v>44</v>
      </c>
      <c r="G1236" s="611" t="s">
        <v>3794</v>
      </c>
      <c r="H1236" s="129" t="s">
        <v>3729</v>
      </c>
      <c r="I1236" s="617" t="s">
        <v>670</v>
      </c>
      <c r="J1236" s="611" t="s">
        <v>3789</v>
      </c>
      <c r="K1236" s="845"/>
      <c r="L1236" s="851"/>
      <c r="M1236" s="848"/>
      <c r="N1236" s="878"/>
      <c r="O1236" s="904"/>
      <c r="P1236" s="1112"/>
      <c r="Q1236" s="901"/>
      <c r="R1236" s="39"/>
      <c r="S1236" s="39"/>
      <c r="T1236" s="39"/>
      <c r="U1236" s="39"/>
      <c r="V1236" s="39"/>
      <c r="W1236" s="39"/>
      <c r="X1236" s="39"/>
      <c r="Y1236" s="39"/>
      <c r="Z1236" s="39"/>
      <c r="AA1236" s="39"/>
      <c r="AB1236" s="39"/>
      <c r="AC1236" s="39"/>
      <c r="AD1236" s="39"/>
      <c r="AE1236" s="39"/>
      <c r="AF1236" s="39"/>
      <c r="AG1236" s="39"/>
      <c r="AH1236" s="39"/>
      <c r="AI1236" s="39"/>
      <c r="AJ1236" s="39"/>
      <c r="AK1236" s="39"/>
    </row>
    <row r="1237" spans="1:37" s="40" customFormat="1" ht="16.5" hidden="1" customHeight="1" thickBot="1">
      <c r="A1237" s="881"/>
      <c r="B1237" s="854"/>
      <c r="C1237" s="621">
        <v>9</v>
      </c>
      <c r="D1237" s="611" t="s">
        <v>3795</v>
      </c>
      <c r="E1237" s="611" t="s">
        <v>3324</v>
      </c>
      <c r="F1237" s="611" t="s">
        <v>3796</v>
      </c>
      <c r="G1237" s="611" t="s">
        <v>3797</v>
      </c>
      <c r="H1237" s="129" t="s">
        <v>3729</v>
      </c>
      <c r="I1237" s="617" t="s">
        <v>3323</v>
      </c>
      <c r="J1237" s="612" t="s">
        <v>3789</v>
      </c>
      <c r="K1237" s="845"/>
      <c r="L1237" s="851"/>
      <c r="M1237" s="848"/>
      <c r="N1237" s="878"/>
      <c r="O1237" s="904"/>
      <c r="P1237" s="1113"/>
      <c r="Q1237" s="901"/>
      <c r="R1237" s="39"/>
      <c r="S1237" s="39"/>
      <c r="T1237" s="39"/>
      <c r="U1237" s="39"/>
      <c r="V1237" s="39"/>
      <c r="W1237" s="39"/>
      <c r="X1237" s="39"/>
      <c r="Y1237" s="39"/>
      <c r="Z1237" s="39"/>
      <c r="AA1237" s="39"/>
      <c r="AB1237" s="39"/>
      <c r="AC1237" s="39"/>
      <c r="AD1237" s="39"/>
      <c r="AE1237" s="39"/>
      <c r="AF1237" s="39"/>
      <c r="AG1237" s="39"/>
      <c r="AH1237" s="39"/>
      <c r="AI1237" s="39"/>
      <c r="AJ1237" s="39"/>
      <c r="AK1237" s="39"/>
    </row>
    <row r="1238" spans="1:37" s="40" customFormat="1" ht="16.5" hidden="1" customHeight="1" thickBot="1">
      <c r="A1238" s="880">
        <v>96</v>
      </c>
      <c r="B1238" s="853" t="s">
        <v>2770</v>
      </c>
      <c r="C1238" s="448">
        <v>1</v>
      </c>
      <c r="D1238" s="454" t="s">
        <v>2345</v>
      </c>
      <c r="E1238" s="454" t="s">
        <v>2771</v>
      </c>
      <c r="F1238" s="454" t="s">
        <v>2772</v>
      </c>
      <c r="G1238" s="126" t="s">
        <v>4366</v>
      </c>
      <c r="H1238" s="127" t="s">
        <v>2773</v>
      </c>
      <c r="I1238" s="448" t="s">
        <v>2774</v>
      </c>
      <c r="J1238" s="454" t="s">
        <v>2775</v>
      </c>
      <c r="K1238" s="844" t="s">
        <v>2776</v>
      </c>
      <c r="L1238" s="850" t="s">
        <v>2777</v>
      </c>
      <c r="M1238" s="847" t="s">
        <v>2778</v>
      </c>
      <c r="N1238" s="847" t="s">
        <v>2779</v>
      </c>
      <c r="O1238" s="844" t="s">
        <v>2780</v>
      </c>
      <c r="P1238" s="1114"/>
      <c r="Q1238" s="901"/>
      <c r="R1238" s="39"/>
      <c r="S1238" s="39"/>
      <c r="T1238" s="39"/>
      <c r="U1238" s="39"/>
      <c r="V1238" s="39"/>
      <c r="W1238" s="39"/>
      <c r="X1238" s="39"/>
      <c r="Y1238" s="39"/>
      <c r="Z1238" s="39"/>
      <c r="AA1238" s="39"/>
      <c r="AB1238" s="39"/>
      <c r="AC1238" s="39"/>
      <c r="AD1238" s="39"/>
      <c r="AE1238" s="39"/>
      <c r="AF1238" s="39"/>
      <c r="AG1238" s="39"/>
      <c r="AH1238" s="39"/>
      <c r="AI1238" s="39"/>
      <c r="AJ1238" s="39"/>
      <c r="AK1238" s="39"/>
    </row>
    <row r="1239" spans="1:37" s="40" customFormat="1" ht="16.5" hidden="1" customHeight="1" thickBot="1">
      <c r="A1239" s="881"/>
      <c r="B1239" s="854"/>
      <c r="C1239" s="449">
        <v>2</v>
      </c>
      <c r="D1239" s="455" t="s">
        <v>2781</v>
      </c>
      <c r="E1239" s="455" t="s">
        <v>2782</v>
      </c>
      <c r="F1239" s="455" t="s">
        <v>2299</v>
      </c>
      <c r="G1239" s="128" t="s">
        <v>2783</v>
      </c>
      <c r="H1239" s="129" t="s">
        <v>2784</v>
      </c>
      <c r="I1239" s="449" t="s">
        <v>2785</v>
      </c>
      <c r="J1239" s="455" t="s">
        <v>2786</v>
      </c>
      <c r="K1239" s="845"/>
      <c r="L1239" s="851"/>
      <c r="M1239" s="848"/>
      <c r="N1239" s="848"/>
      <c r="O1239" s="845"/>
      <c r="P1239" s="1115"/>
      <c r="Q1239" s="901"/>
      <c r="R1239" s="39"/>
      <c r="S1239" s="39"/>
      <c r="T1239" s="39"/>
      <c r="U1239" s="39"/>
      <c r="V1239" s="39"/>
      <c r="W1239" s="39"/>
      <c r="X1239" s="39"/>
      <c r="Y1239" s="39"/>
      <c r="Z1239" s="39"/>
      <c r="AA1239" s="39"/>
      <c r="AB1239" s="39"/>
      <c r="AC1239" s="39"/>
      <c r="AD1239" s="39"/>
      <c r="AE1239" s="39"/>
      <c r="AF1239" s="39"/>
      <c r="AG1239" s="39"/>
      <c r="AH1239" s="39"/>
      <c r="AI1239" s="39"/>
      <c r="AJ1239" s="39"/>
      <c r="AK1239" s="39"/>
    </row>
    <row r="1240" spans="1:37" s="40" customFormat="1" ht="16.5" hidden="1" customHeight="1" thickBot="1">
      <c r="A1240" s="881"/>
      <c r="B1240" s="854"/>
      <c r="C1240" s="449">
        <v>3</v>
      </c>
      <c r="D1240" s="455" t="s">
        <v>11</v>
      </c>
      <c r="E1240" s="455" t="s">
        <v>2787</v>
      </c>
      <c r="F1240" s="455" t="s">
        <v>2788</v>
      </c>
      <c r="G1240" s="128" t="s">
        <v>2789</v>
      </c>
      <c r="H1240" s="129" t="s">
        <v>2297</v>
      </c>
      <c r="I1240" s="449" t="s">
        <v>2790</v>
      </c>
      <c r="J1240" s="455" t="s">
        <v>2791</v>
      </c>
      <c r="K1240" s="845"/>
      <c r="L1240" s="851"/>
      <c r="M1240" s="848"/>
      <c r="N1240" s="848"/>
      <c r="O1240" s="845"/>
      <c r="P1240" s="1115"/>
      <c r="Q1240" s="901"/>
      <c r="R1240" s="39"/>
      <c r="S1240" s="39"/>
      <c r="T1240" s="39"/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F1240" s="39"/>
      <c r="AG1240" s="39"/>
      <c r="AH1240" s="39"/>
      <c r="AI1240" s="39"/>
      <c r="AJ1240" s="39"/>
      <c r="AK1240" s="39"/>
    </row>
    <row r="1241" spans="1:37" s="40" customFormat="1" ht="16.5" hidden="1" customHeight="1" thickBot="1">
      <c r="A1241" s="881"/>
      <c r="B1241" s="854"/>
      <c r="C1241" s="449">
        <v>4</v>
      </c>
      <c r="D1241" s="455" t="s">
        <v>2409</v>
      </c>
      <c r="E1241" s="455" t="s">
        <v>2792</v>
      </c>
      <c r="F1241" s="455" t="s">
        <v>2793</v>
      </c>
      <c r="G1241" s="455" t="s">
        <v>2794</v>
      </c>
      <c r="H1241" s="129" t="s">
        <v>2795</v>
      </c>
      <c r="I1241" s="449" t="s">
        <v>2785</v>
      </c>
      <c r="J1241" s="455" t="s">
        <v>2775</v>
      </c>
      <c r="K1241" s="845"/>
      <c r="L1241" s="851"/>
      <c r="M1241" s="848"/>
      <c r="N1241" s="848"/>
      <c r="O1241" s="845"/>
      <c r="P1241" s="1115"/>
      <c r="Q1241" s="901"/>
      <c r="R1241" s="39"/>
      <c r="S1241" s="39"/>
      <c r="T1241" s="39"/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F1241" s="39"/>
      <c r="AG1241" s="39"/>
      <c r="AH1241" s="39"/>
      <c r="AI1241" s="39"/>
      <c r="AJ1241" s="39"/>
      <c r="AK1241" s="39"/>
    </row>
    <row r="1242" spans="1:37" s="40" customFormat="1" ht="16.5" hidden="1" customHeight="1" thickBot="1">
      <c r="A1242" s="881"/>
      <c r="B1242" s="854"/>
      <c r="C1242" s="449">
        <v>5</v>
      </c>
      <c r="D1242" s="455" t="s">
        <v>2796</v>
      </c>
      <c r="E1242" s="455" t="s">
        <v>2797</v>
      </c>
      <c r="F1242" s="455" t="s">
        <v>2798</v>
      </c>
      <c r="G1242" s="455" t="s">
        <v>2799</v>
      </c>
      <c r="H1242" s="129" t="s">
        <v>2800</v>
      </c>
      <c r="I1242" s="449" t="s">
        <v>2785</v>
      </c>
      <c r="J1242" s="455" t="s">
        <v>2775</v>
      </c>
      <c r="K1242" s="845"/>
      <c r="L1242" s="851"/>
      <c r="M1242" s="848"/>
      <c r="N1242" s="848"/>
      <c r="O1242" s="845"/>
      <c r="P1242" s="1115"/>
      <c r="Q1242" s="901"/>
      <c r="R1242" s="39"/>
      <c r="S1242" s="39"/>
      <c r="T1242" s="39"/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F1242" s="39"/>
      <c r="AG1242" s="39"/>
      <c r="AH1242" s="39"/>
      <c r="AI1242" s="39"/>
      <c r="AJ1242" s="39"/>
      <c r="AK1242" s="39"/>
    </row>
    <row r="1243" spans="1:37" s="40" customFormat="1" ht="16.5" hidden="1" customHeight="1" thickBot="1">
      <c r="A1243" s="881"/>
      <c r="B1243" s="854"/>
      <c r="C1243" s="449">
        <v>6</v>
      </c>
      <c r="D1243" s="455" t="s">
        <v>2801</v>
      </c>
      <c r="E1243" s="455" t="s">
        <v>2802</v>
      </c>
      <c r="F1243" s="455" t="s">
        <v>2803</v>
      </c>
      <c r="G1243" s="455" t="s">
        <v>2804</v>
      </c>
      <c r="H1243" s="129" t="s">
        <v>2800</v>
      </c>
      <c r="I1243" s="449" t="s">
        <v>2790</v>
      </c>
      <c r="J1243" s="455" t="s">
        <v>2786</v>
      </c>
      <c r="K1243" s="845"/>
      <c r="L1243" s="851"/>
      <c r="M1243" s="848"/>
      <c r="N1243" s="848"/>
      <c r="O1243" s="845"/>
      <c r="P1243" s="1115"/>
      <c r="Q1243" s="901"/>
      <c r="R1243" s="39"/>
      <c r="S1243" s="39"/>
      <c r="T1243" s="39"/>
      <c r="U1243" s="39"/>
      <c r="V1243" s="39"/>
      <c r="W1243" s="39"/>
      <c r="X1243" s="39"/>
      <c r="Y1243" s="39"/>
      <c r="Z1243" s="39"/>
      <c r="AA1243" s="39"/>
      <c r="AB1243" s="39"/>
      <c r="AC1243" s="39"/>
      <c r="AD1243" s="39"/>
      <c r="AE1243" s="39"/>
      <c r="AF1243" s="39"/>
      <c r="AG1243" s="39"/>
      <c r="AH1243" s="39"/>
      <c r="AI1243" s="39"/>
      <c r="AJ1243" s="39"/>
      <c r="AK1243" s="39"/>
    </row>
    <row r="1244" spans="1:37" s="40" customFormat="1" ht="16.5" hidden="1" customHeight="1" thickBot="1">
      <c r="A1244" s="881"/>
      <c r="B1244" s="854"/>
      <c r="C1244" s="449">
        <v>7</v>
      </c>
      <c r="D1244" s="455" t="s">
        <v>2409</v>
      </c>
      <c r="E1244" s="455" t="s">
        <v>2805</v>
      </c>
      <c r="F1244" s="455" t="s">
        <v>2806</v>
      </c>
      <c r="G1244" s="455" t="s">
        <v>2807</v>
      </c>
      <c r="H1244" s="129" t="s">
        <v>2784</v>
      </c>
      <c r="I1244" s="449" t="s">
        <v>2808</v>
      </c>
      <c r="J1244" s="455" t="s">
        <v>2791</v>
      </c>
      <c r="K1244" s="845"/>
      <c r="L1244" s="851"/>
      <c r="M1244" s="848"/>
      <c r="N1244" s="848"/>
      <c r="O1244" s="845"/>
      <c r="P1244" s="1115"/>
      <c r="Q1244" s="901"/>
      <c r="R1244" s="39"/>
      <c r="S1244" s="39"/>
      <c r="T1244" s="39"/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F1244" s="39"/>
      <c r="AG1244" s="39"/>
      <c r="AH1244" s="39"/>
      <c r="AI1244" s="39"/>
      <c r="AJ1244" s="39"/>
      <c r="AK1244" s="39"/>
    </row>
    <row r="1245" spans="1:37" s="40" customFormat="1" ht="16.5" hidden="1" customHeight="1" thickBot="1">
      <c r="A1245" s="881"/>
      <c r="B1245" s="854"/>
      <c r="C1245" s="449">
        <v>8</v>
      </c>
      <c r="D1245" s="455" t="s">
        <v>2809</v>
      </c>
      <c r="E1245" s="455" t="s">
        <v>2810</v>
      </c>
      <c r="F1245" s="455" t="s">
        <v>2811</v>
      </c>
      <c r="G1245" s="455" t="s">
        <v>383</v>
      </c>
      <c r="H1245" s="129" t="s">
        <v>2784</v>
      </c>
      <c r="I1245" s="449" t="s">
        <v>2812</v>
      </c>
      <c r="J1245" s="455" t="s">
        <v>2791</v>
      </c>
      <c r="K1245" s="845"/>
      <c r="L1245" s="851"/>
      <c r="M1245" s="848"/>
      <c r="N1245" s="848"/>
      <c r="O1245" s="845"/>
      <c r="P1245" s="1115"/>
      <c r="Q1245" s="901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39"/>
      <c r="AF1245" s="39"/>
      <c r="AG1245" s="39"/>
      <c r="AH1245" s="39"/>
      <c r="AI1245" s="39"/>
      <c r="AJ1245" s="39"/>
      <c r="AK1245" s="39"/>
    </row>
    <row r="1246" spans="1:37" s="40" customFormat="1" ht="16.5" hidden="1" customHeight="1" thickBot="1">
      <c r="A1246" s="881"/>
      <c r="B1246" s="854"/>
      <c r="C1246" s="449">
        <v>9</v>
      </c>
      <c r="D1246" s="455" t="s">
        <v>2409</v>
      </c>
      <c r="E1246" s="455" t="s">
        <v>2813</v>
      </c>
      <c r="F1246" s="455" t="s">
        <v>2814</v>
      </c>
      <c r="G1246" s="455" t="s">
        <v>2815</v>
      </c>
      <c r="H1246" s="129" t="s">
        <v>2300</v>
      </c>
      <c r="I1246" s="449" t="s">
        <v>2816</v>
      </c>
      <c r="J1246" s="455" t="s">
        <v>2786</v>
      </c>
      <c r="K1246" s="845"/>
      <c r="L1246" s="851"/>
      <c r="M1246" s="848"/>
      <c r="N1246" s="848"/>
      <c r="O1246" s="845"/>
      <c r="P1246" s="1115"/>
      <c r="Q1246" s="901"/>
      <c r="R1246" s="39"/>
      <c r="S1246" s="39"/>
      <c r="T1246" s="39"/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F1246" s="39"/>
      <c r="AG1246" s="39"/>
      <c r="AH1246" s="39"/>
      <c r="AI1246" s="39"/>
      <c r="AJ1246" s="39"/>
      <c r="AK1246" s="39"/>
    </row>
    <row r="1247" spans="1:37" s="40" customFormat="1" ht="16.5" hidden="1" customHeight="1" thickBot="1">
      <c r="A1247" s="881"/>
      <c r="B1247" s="854"/>
      <c r="C1247" s="449">
        <v>10</v>
      </c>
      <c r="D1247" s="455" t="s">
        <v>2809</v>
      </c>
      <c r="E1247" s="455" t="s">
        <v>2817</v>
      </c>
      <c r="F1247" s="455" t="s">
        <v>2818</v>
      </c>
      <c r="G1247" s="455" t="s">
        <v>2819</v>
      </c>
      <c r="H1247" s="129" t="s">
        <v>2795</v>
      </c>
      <c r="I1247" s="449" t="s">
        <v>2301</v>
      </c>
      <c r="J1247" s="455" t="s">
        <v>2775</v>
      </c>
      <c r="K1247" s="845"/>
      <c r="L1247" s="851"/>
      <c r="M1247" s="848"/>
      <c r="N1247" s="848"/>
      <c r="O1247" s="845"/>
      <c r="P1247" s="1115"/>
      <c r="Q1247" s="901"/>
      <c r="R1247" s="39"/>
      <c r="S1247" s="39"/>
      <c r="T1247" s="39"/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F1247" s="39"/>
      <c r="AG1247" s="39"/>
      <c r="AH1247" s="39"/>
      <c r="AI1247" s="39"/>
      <c r="AJ1247" s="39"/>
      <c r="AK1247" s="39"/>
    </row>
    <row r="1248" spans="1:37" s="40" customFormat="1" ht="16.5" hidden="1" customHeight="1" thickBot="1">
      <c r="A1248" s="881"/>
      <c r="B1248" s="854"/>
      <c r="C1248" s="449">
        <v>11</v>
      </c>
      <c r="D1248" s="455" t="s">
        <v>2409</v>
      </c>
      <c r="E1248" s="455" t="s">
        <v>2771</v>
      </c>
      <c r="F1248" s="455" t="s">
        <v>2820</v>
      </c>
      <c r="G1248" s="128" t="s">
        <v>2821</v>
      </c>
      <c r="H1248" s="129" t="s">
        <v>2615</v>
      </c>
      <c r="I1248" s="449" t="s">
        <v>2816</v>
      </c>
      <c r="J1248" s="455" t="s">
        <v>2775</v>
      </c>
      <c r="K1248" s="845"/>
      <c r="L1248" s="851"/>
      <c r="M1248" s="848"/>
      <c r="N1248" s="848"/>
      <c r="O1248" s="845"/>
      <c r="P1248" s="1115"/>
      <c r="Q1248" s="901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</row>
    <row r="1249" spans="1:37" s="40" customFormat="1" ht="16.5" hidden="1" customHeight="1" thickBot="1">
      <c r="A1249" s="881"/>
      <c r="B1249" s="854"/>
      <c r="C1249" s="450">
        <v>12</v>
      </c>
      <c r="D1249" s="456" t="s">
        <v>2796</v>
      </c>
      <c r="E1249" s="456" t="s">
        <v>2817</v>
      </c>
      <c r="F1249" s="456" t="s">
        <v>2822</v>
      </c>
      <c r="G1249" s="456" t="s">
        <v>2823</v>
      </c>
      <c r="H1249" s="131" t="s">
        <v>2300</v>
      </c>
      <c r="I1249" s="450" t="s">
        <v>2816</v>
      </c>
      <c r="J1249" s="455" t="s">
        <v>2791</v>
      </c>
      <c r="K1249" s="845"/>
      <c r="L1249" s="851"/>
      <c r="M1249" s="848"/>
      <c r="N1249" s="848"/>
      <c r="O1249" s="845"/>
      <c r="P1249" s="1116"/>
      <c r="Q1249" s="901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</row>
    <row r="1250" spans="1:37" s="40" customFormat="1" ht="16.5" hidden="1" customHeight="1" thickBot="1">
      <c r="A1250" s="856">
        <v>97</v>
      </c>
      <c r="B1250" s="853" t="s">
        <v>2824</v>
      </c>
      <c r="C1250" s="71">
        <v>1</v>
      </c>
      <c r="D1250" s="445" t="s">
        <v>2825</v>
      </c>
      <c r="E1250" s="445" t="s">
        <v>96</v>
      </c>
      <c r="F1250" s="445" t="s">
        <v>2826</v>
      </c>
      <c r="G1250" s="28" t="s">
        <v>4366</v>
      </c>
      <c r="H1250" s="29" t="s">
        <v>2615</v>
      </c>
      <c r="I1250" s="207" t="s">
        <v>2812</v>
      </c>
      <c r="J1250" s="445" t="s">
        <v>2827</v>
      </c>
      <c r="K1250" s="844" t="s">
        <v>2828</v>
      </c>
      <c r="L1250" s="850" t="s">
        <v>2777</v>
      </c>
      <c r="M1250" s="847" t="s">
        <v>2829</v>
      </c>
      <c r="N1250" s="847" t="s">
        <v>2830</v>
      </c>
      <c r="O1250" s="844" t="s">
        <v>2831</v>
      </c>
      <c r="P1250" s="1114"/>
      <c r="Q1250" s="901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</row>
    <row r="1251" spans="1:37" s="40" customFormat="1" ht="16.5" hidden="1" customHeight="1" thickBot="1">
      <c r="A1251" s="857"/>
      <c r="B1251" s="854"/>
      <c r="C1251" s="171">
        <v>2</v>
      </c>
      <c r="D1251" s="455" t="s">
        <v>2781</v>
      </c>
      <c r="E1251" s="455" t="s">
        <v>2832</v>
      </c>
      <c r="F1251" s="455" t="s">
        <v>2587</v>
      </c>
      <c r="G1251" s="128" t="s">
        <v>383</v>
      </c>
      <c r="H1251" s="129" t="s">
        <v>2615</v>
      </c>
      <c r="I1251" s="172" t="s">
        <v>2812</v>
      </c>
      <c r="J1251" s="455" t="s">
        <v>2833</v>
      </c>
      <c r="K1251" s="845"/>
      <c r="L1251" s="851"/>
      <c r="M1251" s="848"/>
      <c r="N1251" s="848"/>
      <c r="O1251" s="845"/>
      <c r="P1251" s="1115"/>
      <c r="Q1251" s="901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</row>
    <row r="1252" spans="1:37" s="40" customFormat="1" ht="16.5" hidden="1" customHeight="1" thickBot="1">
      <c r="A1252" s="857"/>
      <c r="B1252" s="854"/>
      <c r="C1252" s="171">
        <v>3</v>
      </c>
      <c r="D1252" s="455" t="s">
        <v>2586</v>
      </c>
      <c r="E1252" s="455" t="s">
        <v>2631</v>
      </c>
      <c r="F1252" s="455" t="s">
        <v>2814</v>
      </c>
      <c r="G1252" s="128" t="s">
        <v>2834</v>
      </c>
      <c r="H1252" s="129" t="s">
        <v>2835</v>
      </c>
      <c r="I1252" s="172" t="s">
        <v>2301</v>
      </c>
      <c r="J1252" s="455" t="s">
        <v>2833</v>
      </c>
      <c r="K1252" s="845"/>
      <c r="L1252" s="851"/>
      <c r="M1252" s="848"/>
      <c r="N1252" s="848"/>
      <c r="O1252" s="845"/>
      <c r="P1252" s="1115"/>
      <c r="Q1252" s="901"/>
      <c r="R1252" s="39"/>
      <c r="S1252" s="39"/>
      <c r="T1252" s="39"/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F1252" s="39"/>
      <c r="AG1252" s="39"/>
      <c r="AH1252" s="39"/>
      <c r="AI1252" s="39"/>
      <c r="AJ1252" s="39"/>
      <c r="AK1252" s="39"/>
    </row>
    <row r="1253" spans="1:37" s="40" customFormat="1" ht="16.5" hidden="1" customHeight="1" thickBot="1">
      <c r="A1253" s="857"/>
      <c r="B1253" s="854"/>
      <c r="C1253" s="171">
        <v>4</v>
      </c>
      <c r="D1253" s="455" t="s">
        <v>2334</v>
      </c>
      <c r="E1253" s="455" t="s">
        <v>2832</v>
      </c>
      <c r="F1253" s="455" t="s">
        <v>2836</v>
      </c>
      <c r="G1253" s="128" t="s">
        <v>2537</v>
      </c>
      <c r="H1253" s="129" t="s">
        <v>2300</v>
      </c>
      <c r="I1253" s="172" t="s">
        <v>2301</v>
      </c>
      <c r="J1253" s="455" t="s">
        <v>2837</v>
      </c>
      <c r="K1253" s="845"/>
      <c r="L1253" s="851"/>
      <c r="M1253" s="848"/>
      <c r="N1253" s="848"/>
      <c r="O1253" s="845"/>
      <c r="P1253" s="1115"/>
      <c r="Q1253" s="901"/>
      <c r="R1253" s="39"/>
      <c r="S1253" s="39"/>
      <c r="T1253" s="39"/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F1253" s="39"/>
      <c r="AG1253" s="39"/>
      <c r="AH1253" s="39"/>
      <c r="AI1253" s="39"/>
      <c r="AJ1253" s="39"/>
      <c r="AK1253" s="39"/>
    </row>
    <row r="1254" spans="1:37" s="40" customFormat="1" ht="16.5" hidden="1" customHeight="1" thickBot="1">
      <c r="A1254" s="857"/>
      <c r="B1254" s="854"/>
      <c r="C1254" s="171">
        <v>5</v>
      </c>
      <c r="D1254" s="455" t="s">
        <v>2586</v>
      </c>
      <c r="E1254" s="455" t="s">
        <v>2838</v>
      </c>
      <c r="F1254" s="455" t="s">
        <v>2603</v>
      </c>
      <c r="G1254" s="128" t="s">
        <v>2839</v>
      </c>
      <c r="H1254" s="129" t="s">
        <v>2615</v>
      </c>
      <c r="I1254" s="172" t="s">
        <v>2812</v>
      </c>
      <c r="J1254" s="455" t="s">
        <v>2837</v>
      </c>
      <c r="K1254" s="845"/>
      <c r="L1254" s="851"/>
      <c r="M1254" s="848"/>
      <c r="N1254" s="848"/>
      <c r="O1254" s="845"/>
      <c r="P1254" s="1115"/>
      <c r="Q1254" s="901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F1254" s="39"/>
      <c r="AG1254" s="39"/>
      <c r="AH1254" s="39"/>
      <c r="AI1254" s="39"/>
      <c r="AJ1254" s="39"/>
      <c r="AK1254" s="39"/>
    </row>
    <row r="1255" spans="1:37" s="40" customFormat="1" ht="16.5" hidden="1" customHeight="1" thickBot="1">
      <c r="A1255" s="857"/>
      <c r="B1255" s="854"/>
      <c r="C1255" s="171">
        <v>6</v>
      </c>
      <c r="D1255" s="455" t="s">
        <v>2840</v>
      </c>
      <c r="E1255" s="455" t="s">
        <v>2838</v>
      </c>
      <c r="F1255" s="455" t="s">
        <v>2841</v>
      </c>
      <c r="G1255" s="455" t="s">
        <v>2842</v>
      </c>
      <c r="H1255" s="129" t="s">
        <v>2835</v>
      </c>
      <c r="I1255" s="449" t="s">
        <v>2301</v>
      </c>
      <c r="J1255" s="455" t="s">
        <v>2837</v>
      </c>
      <c r="K1255" s="845"/>
      <c r="L1255" s="851"/>
      <c r="M1255" s="848"/>
      <c r="N1255" s="848"/>
      <c r="O1255" s="845"/>
      <c r="P1255" s="1115"/>
      <c r="Q1255" s="901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s="39"/>
      <c r="AF1255" s="39"/>
      <c r="AG1255" s="39"/>
      <c r="AH1255" s="39"/>
      <c r="AI1255" s="39"/>
      <c r="AJ1255" s="39"/>
      <c r="AK1255" s="39"/>
    </row>
    <row r="1256" spans="1:37" s="40" customFormat="1" ht="16.5" hidden="1" customHeight="1" thickBot="1">
      <c r="A1256" s="857"/>
      <c r="B1256" s="854"/>
      <c r="C1256" s="171">
        <v>7</v>
      </c>
      <c r="D1256" s="455" t="s">
        <v>2586</v>
      </c>
      <c r="E1256" s="455" t="s">
        <v>2843</v>
      </c>
      <c r="F1256" s="455" t="s">
        <v>2793</v>
      </c>
      <c r="G1256" s="455" t="s">
        <v>2844</v>
      </c>
      <c r="H1256" s="129" t="s">
        <v>2615</v>
      </c>
      <c r="I1256" s="449" t="s">
        <v>2812</v>
      </c>
      <c r="J1256" s="455" t="s">
        <v>2837</v>
      </c>
      <c r="K1256" s="845"/>
      <c r="L1256" s="851"/>
      <c r="M1256" s="848"/>
      <c r="N1256" s="848"/>
      <c r="O1256" s="845"/>
      <c r="P1256" s="1115"/>
      <c r="Q1256" s="901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  <c r="AD1256" s="39"/>
      <c r="AE1256" s="39"/>
      <c r="AF1256" s="39"/>
      <c r="AG1256" s="39"/>
      <c r="AH1256" s="39"/>
      <c r="AI1256" s="39"/>
      <c r="AJ1256" s="39"/>
      <c r="AK1256" s="39"/>
    </row>
    <row r="1257" spans="1:37" s="40" customFormat="1" ht="16.5" hidden="1" customHeight="1" thickBot="1">
      <c r="A1257" s="857"/>
      <c r="B1257" s="854"/>
      <c r="C1257" s="171">
        <v>8</v>
      </c>
      <c r="D1257" s="455" t="s">
        <v>2840</v>
      </c>
      <c r="E1257" s="455" t="s">
        <v>2845</v>
      </c>
      <c r="F1257" s="455" t="s">
        <v>2846</v>
      </c>
      <c r="G1257" s="455" t="s">
        <v>2847</v>
      </c>
      <c r="H1257" s="129" t="s">
        <v>2300</v>
      </c>
      <c r="I1257" s="449" t="s">
        <v>2812</v>
      </c>
      <c r="J1257" s="455" t="s">
        <v>2837</v>
      </c>
      <c r="K1257" s="845"/>
      <c r="L1257" s="851"/>
      <c r="M1257" s="848"/>
      <c r="N1257" s="848"/>
      <c r="O1257" s="845"/>
      <c r="P1257" s="1115"/>
      <c r="Q1257" s="901"/>
      <c r="R1257" s="39"/>
      <c r="S1257" s="39"/>
      <c r="T1257" s="39"/>
      <c r="U1257" s="39"/>
      <c r="V1257" s="39"/>
      <c r="W1257" s="39"/>
      <c r="X1257" s="39"/>
      <c r="Y1257" s="39"/>
      <c r="Z1257" s="39"/>
      <c r="AA1257" s="39"/>
      <c r="AB1257" s="39"/>
      <c r="AC1257" s="39"/>
      <c r="AD1257" s="39"/>
      <c r="AE1257" s="39"/>
      <c r="AF1257" s="39"/>
      <c r="AG1257" s="39"/>
      <c r="AH1257" s="39"/>
      <c r="AI1257" s="39"/>
      <c r="AJ1257" s="39"/>
      <c r="AK1257" s="39"/>
    </row>
    <row r="1258" spans="1:37" s="40" customFormat="1" ht="16.5" hidden="1" customHeight="1" thickBot="1">
      <c r="A1258" s="857"/>
      <c r="B1258" s="854"/>
      <c r="C1258" s="171">
        <v>9</v>
      </c>
      <c r="D1258" s="455" t="s">
        <v>2334</v>
      </c>
      <c r="E1258" s="455" t="s">
        <v>2848</v>
      </c>
      <c r="F1258" s="455" t="s">
        <v>2849</v>
      </c>
      <c r="G1258" s="128" t="s">
        <v>2850</v>
      </c>
      <c r="H1258" s="129" t="s">
        <v>2300</v>
      </c>
      <c r="I1258" s="172" t="s">
        <v>2812</v>
      </c>
      <c r="J1258" s="455" t="s">
        <v>2837</v>
      </c>
      <c r="K1258" s="845"/>
      <c r="L1258" s="851"/>
      <c r="M1258" s="848"/>
      <c r="N1258" s="848"/>
      <c r="O1258" s="845"/>
      <c r="P1258" s="1115"/>
      <c r="Q1258" s="901"/>
      <c r="R1258" s="39"/>
      <c r="S1258" s="39"/>
      <c r="T1258" s="39"/>
      <c r="U1258" s="39"/>
      <c r="V1258" s="39"/>
      <c r="W1258" s="39"/>
      <c r="X1258" s="39"/>
      <c r="Y1258" s="39"/>
      <c r="Z1258" s="39"/>
      <c r="AA1258" s="39"/>
      <c r="AB1258" s="39"/>
      <c r="AC1258" s="39"/>
      <c r="AD1258" s="39"/>
      <c r="AE1258" s="39"/>
      <c r="AF1258" s="39"/>
      <c r="AG1258" s="39"/>
      <c r="AH1258" s="39"/>
      <c r="AI1258" s="39"/>
      <c r="AJ1258" s="39"/>
      <c r="AK1258" s="39"/>
    </row>
    <row r="1259" spans="1:37" s="40" customFormat="1" ht="16.5" hidden="1" customHeight="1" thickBot="1">
      <c r="A1259" s="857"/>
      <c r="B1259" s="854"/>
      <c r="C1259" s="145">
        <v>10</v>
      </c>
      <c r="D1259" s="455" t="s">
        <v>2586</v>
      </c>
      <c r="E1259" s="455" t="s">
        <v>2851</v>
      </c>
      <c r="F1259" s="455" t="s">
        <v>2852</v>
      </c>
      <c r="G1259" s="455" t="s">
        <v>2853</v>
      </c>
      <c r="H1259" s="129" t="s">
        <v>2615</v>
      </c>
      <c r="I1259" s="449" t="s">
        <v>2301</v>
      </c>
      <c r="J1259" s="455" t="s">
        <v>2837</v>
      </c>
      <c r="K1259" s="845"/>
      <c r="L1259" s="851"/>
      <c r="M1259" s="848"/>
      <c r="N1259" s="848"/>
      <c r="O1259" s="845"/>
      <c r="P1259" s="1115"/>
      <c r="Q1259" s="901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</row>
    <row r="1260" spans="1:37" s="40" customFormat="1" ht="16.5" hidden="1" customHeight="1" thickBot="1">
      <c r="A1260" s="857"/>
      <c r="B1260" s="854"/>
      <c r="C1260" s="145">
        <v>11</v>
      </c>
      <c r="D1260" s="455" t="s">
        <v>2586</v>
      </c>
      <c r="E1260" s="455" t="s">
        <v>2854</v>
      </c>
      <c r="F1260" s="455" t="s">
        <v>2855</v>
      </c>
      <c r="G1260" s="455" t="s">
        <v>2856</v>
      </c>
      <c r="H1260" s="129" t="s">
        <v>2300</v>
      </c>
      <c r="I1260" s="449" t="s">
        <v>2812</v>
      </c>
      <c r="J1260" s="455" t="s">
        <v>2833</v>
      </c>
      <c r="K1260" s="845"/>
      <c r="L1260" s="851"/>
      <c r="M1260" s="848"/>
      <c r="N1260" s="848"/>
      <c r="O1260" s="845"/>
      <c r="P1260" s="1115"/>
      <c r="Q1260" s="901"/>
      <c r="R1260" s="39"/>
      <c r="S1260" s="39"/>
      <c r="T1260" s="39"/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F1260" s="39"/>
      <c r="AG1260" s="39"/>
      <c r="AH1260" s="39"/>
      <c r="AI1260" s="39"/>
      <c r="AJ1260" s="39"/>
      <c r="AK1260" s="39"/>
    </row>
    <row r="1261" spans="1:37" s="40" customFormat="1" ht="16.5" hidden="1" customHeight="1" thickBot="1">
      <c r="A1261" s="858"/>
      <c r="B1261" s="855"/>
      <c r="C1261" s="147">
        <v>12</v>
      </c>
      <c r="D1261" s="456" t="s">
        <v>2586</v>
      </c>
      <c r="E1261" s="456" t="s">
        <v>2857</v>
      </c>
      <c r="F1261" s="456" t="s">
        <v>2858</v>
      </c>
      <c r="G1261" s="456" t="s">
        <v>2859</v>
      </c>
      <c r="H1261" s="131" t="s">
        <v>2300</v>
      </c>
      <c r="I1261" s="450" t="s">
        <v>2301</v>
      </c>
      <c r="J1261" s="456" t="s">
        <v>2860</v>
      </c>
      <c r="K1261" s="846"/>
      <c r="L1261" s="852"/>
      <c r="M1261" s="849"/>
      <c r="N1261" s="849"/>
      <c r="O1261" s="846"/>
      <c r="P1261" s="1116"/>
      <c r="Q1261" s="901"/>
      <c r="R1261" s="39"/>
      <c r="S1261" s="39"/>
      <c r="T1261" s="39"/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F1261" s="39"/>
      <c r="AG1261" s="39"/>
      <c r="AH1261" s="39"/>
      <c r="AI1261" s="39"/>
      <c r="AJ1261" s="39"/>
      <c r="AK1261" s="39"/>
    </row>
    <row r="1262" spans="1:37" s="40" customFormat="1" ht="16.5" hidden="1" customHeight="1" thickBot="1">
      <c r="A1262" s="880">
        <v>98</v>
      </c>
      <c r="B1262" s="853" t="s">
        <v>230</v>
      </c>
      <c r="C1262" s="144">
        <v>1</v>
      </c>
      <c r="D1262" s="466" t="s">
        <v>40</v>
      </c>
      <c r="E1262" s="466" t="s">
        <v>90</v>
      </c>
      <c r="F1262" s="466" t="s">
        <v>16</v>
      </c>
      <c r="G1262" s="126" t="s">
        <v>3111</v>
      </c>
      <c r="H1262" s="127" t="s">
        <v>3014</v>
      </c>
      <c r="I1262" s="469" t="s">
        <v>18</v>
      </c>
      <c r="J1262" s="877" t="s">
        <v>3119</v>
      </c>
      <c r="K1262" s="912" t="s">
        <v>42</v>
      </c>
      <c r="L1262" s="934" t="s">
        <v>3112</v>
      </c>
      <c r="M1262" s="877" t="s">
        <v>3095</v>
      </c>
      <c r="N1262" s="877" t="s">
        <v>3113</v>
      </c>
      <c r="O1262" s="912" t="s">
        <v>3114</v>
      </c>
      <c r="P1262" s="1111"/>
      <c r="Q1262" s="961"/>
      <c r="R1262" s="39"/>
      <c r="S1262" s="39"/>
      <c r="T1262" s="39"/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F1262" s="39"/>
      <c r="AG1262" s="39"/>
      <c r="AH1262" s="39"/>
      <c r="AI1262" s="39"/>
      <c r="AJ1262" s="39"/>
      <c r="AK1262" s="39"/>
    </row>
    <row r="1263" spans="1:37" s="40" customFormat="1" ht="16.5" hidden="1" customHeight="1" thickBot="1">
      <c r="A1263" s="881"/>
      <c r="B1263" s="854"/>
      <c r="C1263" s="145">
        <v>2</v>
      </c>
      <c r="D1263" s="467" t="s">
        <v>46</v>
      </c>
      <c r="E1263" s="467" t="s">
        <v>248</v>
      </c>
      <c r="F1263" s="467" t="s">
        <v>16</v>
      </c>
      <c r="G1263" s="128" t="s">
        <v>3115</v>
      </c>
      <c r="H1263" s="129" t="s">
        <v>3089</v>
      </c>
      <c r="I1263" s="470" t="s">
        <v>18</v>
      </c>
      <c r="J1263" s="878"/>
      <c r="K1263" s="904"/>
      <c r="L1263" s="935"/>
      <c r="M1263" s="878"/>
      <c r="N1263" s="878"/>
      <c r="O1263" s="904"/>
      <c r="P1263" s="1112"/>
      <c r="Q1263" s="961"/>
      <c r="R1263" s="39"/>
      <c r="S1263" s="39"/>
      <c r="T1263" s="39"/>
      <c r="U1263" s="39"/>
      <c r="V1263" s="39"/>
      <c r="W1263" s="39"/>
      <c r="X1263" s="39"/>
      <c r="Y1263" s="39"/>
      <c r="Z1263" s="39"/>
      <c r="AA1263" s="39"/>
      <c r="AB1263" s="39"/>
      <c r="AC1263" s="39"/>
      <c r="AD1263" s="39"/>
      <c r="AE1263" s="39"/>
      <c r="AF1263" s="39"/>
      <c r="AG1263" s="39"/>
      <c r="AH1263" s="39"/>
      <c r="AI1263" s="39"/>
      <c r="AJ1263" s="39"/>
      <c r="AK1263" s="39"/>
    </row>
    <row r="1264" spans="1:37" s="40" customFormat="1" ht="16.5" hidden="1" customHeight="1" thickBot="1">
      <c r="A1264" s="881"/>
      <c r="B1264" s="854"/>
      <c r="C1264" s="145">
        <v>3</v>
      </c>
      <c r="D1264" s="467" t="s">
        <v>3072</v>
      </c>
      <c r="E1264" s="467" t="s">
        <v>91</v>
      </c>
      <c r="F1264" s="467" t="s">
        <v>467</v>
      </c>
      <c r="G1264" s="128" t="s">
        <v>629</v>
      </c>
      <c r="H1264" s="129" t="s">
        <v>41</v>
      </c>
      <c r="I1264" s="470" t="s">
        <v>18</v>
      </c>
      <c r="J1264" s="878"/>
      <c r="K1264" s="904"/>
      <c r="L1264" s="935"/>
      <c r="M1264" s="878"/>
      <c r="N1264" s="878"/>
      <c r="O1264" s="904"/>
      <c r="P1264" s="1112"/>
      <c r="Q1264" s="961"/>
      <c r="R1264" s="39"/>
      <c r="S1264" s="39"/>
      <c r="T1264" s="39"/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F1264" s="39"/>
      <c r="AG1264" s="39"/>
      <c r="AH1264" s="39"/>
      <c r="AI1264" s="39"/>
      <c r="AJ1264" s="39"/>
      <c r="AK1264" s="39"/>
    </row>
    <row r="1265" spans="1:37" s="40" customFormat="1" ht="16.5" hidden="1" customHeight="1" thickBot="1">
      <c r="A1265" s="881"/>
      <c r="B1265" s="854"/>
      <c r="C1265" s="145">
        <v>4</v>
      </c>
      <c r="D1265" s="467" t="s">
        <v>46</v>
      </c>
      <c r="E1265" s="467" t="s">
        <v>249</v>
      </c>
      <c r="F1265" s="467" t="s">
        <v>468</v>
      </c>
      <c r="G1265" s="128" t="s">
        <v>630</v>
      </c>
      <c r="H1265" s="129" t="s">
        <v>41</v>
      </c>
      <c r="I1265" s="470" t="s">
        <v>18</v>
      </c>
      <c r="J1265" s="878"/>
      <c r="K1265" s="904"/>
      <c r="L1265" s="935"/>
      <c r="M1265" s="878"/>
      <c r="N1265" s="878"/>
      <c r="O1265" s="904"/>
      <c r="P1265" s="1112"/>
      <c r="Q1265" s="961"/>
      <c r="R1265" s="39"/>
      <c r="S1265" s="39"/>
      <c r="T1265" s="39"/>
      <c r="U1265" s="39"/>
      <c r="V1265" s="39"/>
      <c r="W1265" s="39"/>
      <c r="X1265" s="39"/>
      <c r="Y1265" s="39"/>
      <c r="Z1265" s="39"/>
      <c r="AA1265" s="39"/>
      <c r="AB1265" s="39"/>
      <c r="AC1265" s="39"/>
      <c r="AD1265" s="39"/>
      <c r="AE1265" s="39"/>
      <c r="AF1265" s="39"/>
      <c r="AG1265" s="39"/>
      <c r="AH1265" s="39"/>
      <c r="AI1265" s="39"/>
      <c r="AJ1265" s="39"/>
      <c r="AK1265" s="39"/>
    </row>
    <row r="1266" spans="1:37" s="40" customFormat="1" ht="16.5" hidden="1" customHeight="1" thickBot="1">
      <c r="A1266" s="881"/>
      <c r="B1266" s="854"/>
      <c r="C1266" s="145">
        <v>5</v>
      </c>
      <c r="D1266" s="467" t="s">
        <v>46</v>
      </c>
      <c r="E1266" s="467" t="s">
        <v>250</v>
      </c>
      <c r="F1266" s="467" t="s">
        <v>469</v>
      </c>
      <c r="G1266" s="128" t="s">
        <v>631</v>
      </c>
      <c r="H1266" s="129" t="s">
        <v>41</v>
      </c>
      <c r="I1266" s="470" t="s">
        <v>18</v>
      </c>
      <c r="J1266" s="878"/>
      <c r="K1266" s="904"/>
      <c r="L1266" s="935"/>
      <c r="M1266" s="878"/>
      <c r="N1266" s="878"/>
      <c r="O1266" s="904"/>
      <c r="P1266" s="1112"/>
      <c r="Q1266" s="961"/>
      <c r="R1266" s="39"/>
      <c r="S1266" s="39"/>
      <c r="T1266" s="39"/>
      <c r="U1266" s="39"/>
      <c r="V1266" s="39"/>
      <c r="W1266" s="39"/>
      <c r="X1266" s="39"/>
      <c r="Y1266" s="39"/>
      <c r="Z1266" s="39"/>
      <c r="AA1266" s="39"/>
      <c r="AB1266" s="39"/>
      <c r="AC1266" s="39"/>
      <c r="AD1266" s="39"/>
      <c r="AE1266" s="39"/>
      <c r="AF1266" s="39"/>
      <c r="AG1266" s="39"/>
      <c r="AH1266" s="39"/>
      <c r="AI1266" s="39"/>
      <c r="AJ1266" s="39"/>
      <c r="AK1266" s="39"/>
    </row>
    <row r="1267" spans="1:37" s="40" customFormat="1" ht="16.5" hidden="1" customHeight="1" thickBot="1">
      <c r="A1267" s="881"/>
      <c r="B1267" s="854"/>
      <c r="C1267" s="145">
        <v>6</v>
      </c>
      <c r="D1267" s="467" t="s">
        <v>46</v>
      </c>
      <c r="E1267" s="467" t="s">
        <v>251</v>
      </c>
      <c r="F1267" s="467" t="s">
        <v>117</v>
      </c>
      <c r="G1267" s="467" t="s">
        <v>632</v>
      </c>
      <c r="H1267" s="129" t="s">
        <v>41</v>
      </c>
      <c r="I1267" s="470" t="s">
        <v>18</v>
      </c>
      <c r="J1267" s="878"/>
      <c r="K1267" s="904"/>
      <c r="L1267" s="935"/>
      <c r="M1267" s="878"/>
      <c r="N1267" s="878"/>
      <c r="O1267" s="904"/>
      <c r="P1267" s="1112"/>
      <c r="Q1267" s="961"/>
      <c r="R1267" s="39"/>
      <c r="S1267" s="39"/>
      <c r="T1267" s="39"/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F1267" s="39"/>
      <c r="AG1267" s="39"/>
      <c r="AH1267" s="39"/>
      <c r="AI1267" s="39"/>
      <c r="AJ1267" s="39"/>
      <c r="AK1267" s="39"/>
    </row>
    <row r="1268" spans="1:37" s="40" customFormat="1" ht="16.5" hidden="1" customHeight="1" thickBot="1">
      <c r="A1268" s="881"/>
      <c r="B1268" s="854"/>
      <c r="C1268" s="145">
        <v>7</v>
      </c>
      <c r="D1268" s="467" t="s">
        <v>46</v>
      </c>
      <c r="E1268" s="467" t="s">
        <v>597</v>
      </c>
      <c r="F1268" s="467" t="s">
        <v>470</v>
      </c>
      <c r="G1268" s="467" t="s">
        <v>633</v>
      </c>
      <c r="H1268" s="129" t="s">
        <v>41</v>
      </c>
      <c r="I1268" s="470" t="s">
        <v>18</v>
      </c>
      <c r="J1268" s="878"/>
      <c r="K1268" s="904"/>
      <c r="L1268" s="935"/>
      <c r="M1268" s="878"/>
      <c r="N1268" s="878"/>
      <c r="O1268" s="904"/>
      <c r="P1268" s="1112"/>
      <c r="Q1268" s="961"/>
      <c r="R1268" s="39"/>
      <c r="S1268" s="39"/>
      <c r="T1268" s="39"/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F1268" s="39"/>
      <c r="AG1268" s="39"/>
      <c r="AH1268" s="39"/>
      <c r="AI1268" s="39"/>
      <c r="AJ1268" s="39"/>
      <c r="AK1268" s="39"/>
    </row>
    <row r="1269" spans="1:37" s="40" customFormat="1" ht="16.5" hidden="1" customHeight="1" thickBot="1">
      <c r="A1269" s="881"/>
      <c r="B1269" s="854"/>
      <c r="C1269" s="145">
        <v>8</v>
      </c>
      <c r="D1269" s="467" t="s">
        <v>46</v>
      </c>
      <c r="E1269" s="467" t="s">
        <v>471</v>
      </c>
      <c r="F1269" s="467" t="s">
        <v>472</v>
      </c>
      <c r="G1269" s="467" t="s">
        <v>634</v>
      </c>
      <c r="H1269" s="129" t="s">
        <v>41</v>
      </c>
      <c r="I1269" s="470" t="s">
        <v>18</v>
      </c>
      <c r="J1269" s="878"/>
      <c r="K1269" s="904"/>
      <c r="L1269" s="935"/>
      <c r="M1269" s="878"/>
      <c r="N1269" s="878"/>
      <c r="O1269" s="904"/>
      <c r="P1269" s="1112"/>
      <c r="Q1269" s="961"/>
      <c r="R1269" s="39"/>
      <c r="S1269" s="39"/>
      <c r="T1269" s="39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F1269" s="39"/>
      <c r="AG1269" s="39"/>
      <c r="AH1269" s="39"/>
      <c r="AI1269" s="39"/>
      <c r="AJ1269" s="39"/>
      <c r="AK1269" s="39"/>
    </row>
    <row r="1270" spans="1:37" s="40" customFormat="1" ht="16.5" hidden="1" customHeight="1" thickBot="1">
      <c r="A1270" s="881"/>
      <c r="B1270" s="854"/>
      <c r="C1270" s="145">
        <v>9</v>
      </c>
      <c r="D1270" s="467" t="s">
        <v>46</v>
      </c>
      <c r="E1270" s="467" t="s">
        <v>96</v>
      </c>
      <c r="F1270" s="467" t="s">
        <v>203</v>
      </c>
      <c r="G1270" s="467" t="s">
        <v>383</v>
      </c>
      <c r="H1270" s="129" t="s">
        <v>41</v>
      </c>
      <c r="I1270" s="470" t="s">
        <v>17</v>
      </c>
      <c r="J1270" s="878"/>
      <c r="K1270" s="904"/>
      <c r="L1270" s="935"/>
      <c r="M1270" s="878"/>
      <c r="N1270" s="878"/>
      <c r="O1270" s="904"/>
      <c r="P1270" s="1112"/>
      <c r="Q1270" s="961"/>
      <c r="R1270" s="39"/>
      <c r="S1270" s="39"/>
      <c r="T1270" s="39"/>
      <c r="U1270" s="39"/>
      <c r="V1270" s="39"/>
      <c r="W1270" s="39"/>
      <c r="X1270" s="39"/>
      <c r="Y1270" s="39"/>
      <c r="Z1270" s="39"/>
      <c r="AA1270" s="39"/>
      <c r="AB1270" s="39"/>
      <c r="AC1270" s="39"/>
      <c r="AD1270" s="39"/>
      <c r="AE1270" s="39"/>
      <c r="AF1270" s="39"/>
      <c r="AG1270" s="39"/>
      <c r="AH1270" s="39"/>
      <c r="AI1270" s="39"/>
      <c r="AJ1270" s="39"/>
      <c r="AK1270" s="39"/>
    </row>
    <row r="1271" spans="1:37" s="40" customFormat="1" ht="16.5" hidden="1" customHeight="1" thickBot="1">
      <c r="A1271" s="882"/>
      <c r="B1271" s="855"/>
      <c r="C1271" s="147">
        <v>10</v>
      </c>
      <c r="D1271" s="468" t="s">
        <v>46</v>
      </c>
      <c r="E1271" s="468" t="s">
        <v>3116</v>
      </c>
      <c r="F1271" s="468" t="s">
        <v>3117</v>
      </c>
      <c r="G1271" s="468" t="s">
        <v>3118</v>
      </c>
      <c r="H1271" s="131" t="s">
        <v>41</v>
      </c>
      <c r="I1271" s="471" t="s">
        <v>18</v>
      </c>
      <c r="J1271" s="879"/>
      <c r="K1271" s="905"/>
      <c r="L1271" s="936"/>
      <c r="M1271" s="879"/>
      <c r="N1271" s="879"/>
      <c r="O1271" s="905"/>
      <c r="P1271" s="1113"/>
      <c r="Q1271" s="961"/>
      <c r="R1271" s="39"/>
      <c r="S1271" s="39"/>
      <c r="T1271" s="39"/>
      <c r="U1271" s="39"/>
      <c r="V1271" s="39"/>
      <c r="W1271" s="39"/>
      <c r="X1271" s="39"/>
      <c r="Y1271" s="39"/>
      <c r="Z1271" s="39"/>
      <c r="AA1271" s="39"/>
      <c r="AB1271" s="39"/>
      <c r="AC1271" s="39"/>
      <c r="AD1271" s="39"/>
      <c r="AE1271" s="39"/>
      <c r="AF1271" s="39"/>
      <c r="AG1271" s="39"/>
      <c r="AH1271" s="39"/>
      <c r="AI1271" s="39"/>
      <c r="AJ1271" s="39"/>
      <c r="AK1271" s="39"/>
    </row>
    <row r="1272" spans="1:37" s="40" customFormat="1" ht="16.5" hidden="1" customHeight="1" thickBot="1">
      <c r="A1272" s="880">
        <v>99</v>
      </c>
      <c r="B1272" s="853" t="s">
        <v>2995</v>
      </c>
      <c r="C1272" s="144">
        <v>1</v>
      </c>
      <c r="D1272" s="466" t="s">
        <v>2996</v>
      </c>
      <c r="E1272" s="466" t="s">
        <v>96</v>
      </c>
      <c r="F1272" s="466" t="s">
        <v>2997</v>
      </c>
      <c r="G1272" s="126" t="s">
        <v>4366</v>
      </c>
      <c r="H1272" s="127" t="s">
        <v>41</v>
      </c>
      <c r="I1272" s="469" t="s">
        <v>2998</v>
      </c>
      <c r="J1272" s="877" t="s">
        <v>2999</v>
      </c>
      <c r="K1272" s="912" t="s">
        <v>3000</v>
      </c>
      <c r="L1272" s="934" t="s">
        <v>3001</v>
      </c>
      <c r="M1272" s="847" t="s">
        <v>3002</v>
      </c>
      <c r="N1272" s="877" t="s">
        <v>3003</v>
      </c>
      <c r="O1272" s="912" t="s">
        <v>3004</v>
      </c>
      <c r="P1272" s="1111"/>
      <c r="Q1272" s="962"/>
      <c r="R1272" s="39"/>
      <c r="S1272" s="39"/>
      <c r="T1272" s="39"/>
      <c r="U1272" s="39"/>
      <c r="V1272" s="39"/>
      <c r="W1272" s="39"/>
      <c r="X1272" s="39"/>
      <c r="Y1272" s="39"/>
      <c r="Z1272" s="39"/>
      <c r="AA1272" s="39"/>
      <c r="AB1272" s="39"/>
      <c r="AC1272" s="39"/>
      <c r="AD1272" s="39"/>
      <c r="AE1272" s="39"/>
      <c r="AF1272" s="39"/>
      <c r="AG1272" s="39"/>
      <c r="AH1272" s="39"/>
      <c r="AI1272" s="39"/>
      <c r="AJ1272" s="39"/>
      <c r="AK1272" s="39"/>
    </row>
    <row r="1273" spans="1:37" s="40" customFormat="1" ht="16.5" hidden="1" customHeight="1" thickBot="1">
      <c r="A1273" s="881"/>
      <c r="B1273" s="854"/>
      <c r="C1273" s="145">
        <v>2</v>
      </c>
      <c r="D1273" s="467" t="s">
        <v>11</v>
      </c>
      <c r="E1273" s="467" t="s">
        <v>96</v>
      </c>
      <c r="F1273" s="467" t="s">
        <v>529</v>
      </c>
      <c r="G1273" s="128" t="s">
        <v>383</v>
      </c>
      <c r="H1273" s="129" t="s">
        <v>41</v>
      </c>
      <c r="I1273" s="470" t="s">
        <v>2998</v>
      </c>
      <c r="J1273" s="878"/>
      <c r="K1273" s="904"/>
      <c r="L1273" s="935"/>
      <c r="M1273" s="848"/>
      <c r="N1273" s="878"/>
      <c r="O1273" s="904"/>
      <c r="P1273" s="1112"/>
      <c r="Q1273" s="961"/>
      <c r="R1273" s="39"/>
      <c r="S1273" s="39"/>
      <c r="T1273" s="39"/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F1273" s="39"/>
      <c r="AG1273" s="39"/>
      <c r="AH1273" s="39"/>
      <c r="AI1273" s="39"/>
      <c r="AJ1273" s="39"/>
      <c r="AK1273" s="39"/>
    </row>
    <row r="1274" spans="1:37" s="40" customFormat="1" ht="16.5" hidden="1" customHeight="1" thickBot="1">
      <c r="A1274" s="881"/>
      <c r="B1274" s="854"/>
      <c r="C1274" s="145">
        <v>3</v>
      </c>
      <c r="D1274" s="467" t="s">
        <v>11</v>
      </c>
      <c r="E1274" s="467" t="s">
        <v>48</v>
      </c>
      <c r="F1274" s="467" t="s">
        <v>62</v>
      </c>
      <c r="G1274" s="128" t="s">
        <v>3005</v>
      </c>
      <c r="H1274" s="129" t="s">
        <v>41</v>
      </c>
      <c r="I1274" s="470" t="s">
        <v>3006</v>
      </c>
      <c r="J1274" s="878"/>
      <c r="K1274" s="904"/>
      <c r="L1274" s="935"/>
      <c r="M1274" s="848"/>
      <c r="N1274" s="878"/>
      <c r="O1274" s="904"/>
      <c r="P1274" s="1112"/>
      <c r="Q1274" s="961"/>
      <c r="R1274" s="39"/>
      <c r="S1274" s="39"/>
      <c r="T1274" s="39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F1274" s="39"/>
      <c r="AG1274" s="39"/>
      <c r="AH1274" s="39"/>
      <c r="AI1274" s="39"/>
      <c r="AJ1274" s="39"/>
      <c r="AK1274" s="39"/>
    </row>
    <row r="1275" spans="1:37" s="40" customFormat="1" ht="16.5" hidden="1" customHeight="1" thickBot="1">
      <c r="A1275" s="881"/>
      <c r="B1275" s="854"/>
      <c r="C1275" s="145">
        <v>4</v>
      </c>
      <c r="D1275" s="467" t="s">
        <v>11</v>
      </c>
      <c r="E1275" s="467" t="s">
        <v>48</v>
      </c>
      <c r="F1275" s="467" t="s">
        <v>62</v>
      </c>
      <c r="G1275" s="128" t="s">
        <v>3007</v>
      </c>
      <c r="H1275" s="129" t="s">
        <v>41</v>
      </c>
      <c r="I1275" s="470" t="s">
        <v>18</v>
      </c>
      <c r="J1275" s="878"/>
      <c r="K1275" s="904"/>
      <c r="L1275" s="935"/>
      <c r="M1275" s="848"/>
      <c r="N1275" s="878"/>
      <c r="O1275" s="904"/>
      <c r="P1275" s="1112"/>
      <c r="Q1275" s="961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s="39"/>
      <c r="AF1275" s="39"/>
      <c r="AG1275" s="39"/>
      <c r="AH1275" s="39"/>
      <c r="AI1275" s="39"/>
      <c r="AJ1275" s="39"/>
      <c r="AK1275" s="39"/>
    </row>
    <row r="1276" spans="1:37" s="40" customFormat="1" ht="16.5" hidden="1" customHeight="1" thickBot="1">
      <c r="A1276" s="881"/>
      <c r="B1276" s="854"/>
      <c r="C1276" s="145">
        <v>5</v>
      </c>
      <c r="D1276" s="467" t="s">
        <v>11</v>
      </c>
      <c r="E1276" s="467" t="s">
        <v>3008</v>
      </c>
      <c r="F1276" s="467" t="s">
        <v>44</v>
      </c>
      <c r="G1276" s="128" t="s">
        <v>3009</v>
      </c>
      <c r="H1276" s="129" t="s">
        <v>3010</v>
      </c>
      <c r="I1276" s="470" t="s">
        <v>18</v>
      </c>
      <c r="J1276" s="878"/>
      <c r="K1276" s="904"/>
      <c r="L1276" s="935"/>
      <c r="M1276" s="848"/>
      <c r="N1276" s="878"/>
      <c r="O1276" s="904"/>
      <c r="P1276" s="1112"/>
      <c r="Q1276" s="961"/>
      <c r="R1276" s="39"/>
      <c r="S1276" s="39"/>
      <c r="T1276" s="39"/>
      <c r="U1276" s="39"/>
      <c r="V1276" s="39"/>
      <c r="W1276" s="39"/>
      <c r="X1276" s="39"/>
      <c r="Y1276" s="39"/>
      <c r="Z1276" s="39"/>
      <c r="AA1276" s="39"/>
      <c r="AB1276" s="39"/>
      <c r="AC1276" s="39"/>
      <c r="AD1276" s="39"/>
      <c r="AE1276" s="39"/>
      <c r="AF1276" s="39"/>
      <c r="AG1276" s="39"/>
      <c r="AH1276" s="39"/>
      <c r="AI1276" s="39"/>
      <c r="AJ1276" s="39"/>
      <c r="AK1276" s="39"/>
    </row>
    <row r="1277" spans="1:37" s="40" customFormat="1" ht="16.5" hidden="1" customHeight="1" thickBot="1">
      <c r="A1277" s="881"/>
      <c r="B1277" s="854"/>
      <c r="C1277" s="145">
        <v>6</v>
      </c>
      <c r="D1277" s="467" t="s">
        <v>3011</v>
      </c>
      <c r="E1277" s="467" t="s">
        <v>3012</v>
      </c>
      <c r="F1277" s="467" t="s">
        <v>44</v>
      </c>
      <c r="G1277" s="467" t="s">
        <v>3013</v>
      </c>
      <c r="H1277" s="129" t="s">
        <v>3014</v>
      </c>
      <c r="I1277" s="470" t="s">
        <v>18</v>
      </c>
      <c r="J1277" s="878"/>
      <c r="K1277" s="904"/>
      <c r="L1277" s="935"/>
      <c r="M1277" s="848"/>
      <c r="N1277" s="878"/>
      <c r="O1277" s="904"/>
      <c r="P1277" s="1112"/>
      <c r="Q1277" s="961"/>
      <c r="R1277" s="39"/>
      <c r="S1277" s="39"/>
      <c r="T1277" s="39"/>
      <c r="U1277" s="39"/>
      <c r="V1277" s="39"/>
      <c r="W1277" s="39"/>
      <c r="X1277" s="39"/>
      <c r="Y1277" s="39"/>
      <c r="Z1277" s="39"/>
      <c r="AA1277" s="39"/>
      <c r="AB1277" s="39"/>
      <c r="AC1277" s="39"/>
      <c r="AD1277" s="39"/>
      <c r="AE1277" s="39"/>
      <c r="AF1277" s="39"/>
      <c r="AG1277" s="39"/>
      <c r="AH1277" s="39"/>
      <c r="AI1277" s="39"/>
      <c r="AJ1277" s="39"/>
      <c r="AK1277" s="39"/>
    </row>
    <row r="1278" spans="1:37" s="40" customFormat="1" ht="16.5" hidden="1" customHeight="1" thickBot="1">
      <c r="A1278" s="881"/>
      <c r="B1278" s="854"/>
      <c r="C1278" s="145">
        <v>7</v>
      </c>
      <c r="D1278" s="467" t="s">
        <v>2409</v>
      </c>
      <c r="E1278" s="467" t="s">
        <v>3015</v>
      </c>
      <c r="F1278" s="467" t="s">
        <v>44</v>
      </c>
      <c r="G1278" s="467" t="s">
        <v>3016</v>
      </c>
      <c r="H1278" s="129" t="s">
        <v>41</v>
      </c>
      <c r="I1278" s="470" t="s">
        <v>18</v>
      </c>
      <c r="J1278" s="878"/>
      <c r="K1278" s="904"/>
      <c r="L1278" s="935"/>
      <c r="M1278" s="848"/>
      <c r="N1278" s="878"/>
      <c r="O1278" s="904"/>
      <c r="P1278" s="1112"/>
      <c r="Q1278" s="961"/>
      <c r="R1278" s="39"/>
      <c r="S1278" s="39"/>
      <c r="T1278" s="39"/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F1278" s="39"/>
      <c r="AG1278" s="39"/>
      <c r="AH1278" s="39"/>
      <c r="AI1278" s="39"/>
      <c r="AJ1278" s="39"/>
      <c r="AK1278" s="39"/>
    </row>
    <row r="1279" spans="1:37" s="40" customFormat="1" ht="16.5" hidden="1" customHeight="1" thickBot="1">
      <c r="A1279" s="881"/>
      <c r="B1279" s="854"/>
      <c r="C1279" s="145">
        <v>8</v>
      </c>
      <c r="D1279" s="467" t="s">
        <v>2409</v>
      </c>
      <c r="E1279" s="467" t="s">
        <v>3017</v>
      </c>
      <c r="F1279" s="467" t="s">
        <v>3018</v>
      </c>
      <c r="G1279" s="467" t="s">
        <v>3019</v>
      </c>
      <c r="H1279" s="129" t="s">
        <v>41</v>
      </c>
      <c r="I1279" s="470" t="s">
        <v>3006</v>
      </c>
      <c r="J1279" s="878"/>
      <c r="K1279" s="904"/>
      <c r="L1279" s="935"/>
      <c r="M1279" s="848"/>
      <c r="N1279" s="878"/>
      <c r="O1279" s="904"/>
      <c r="P1279" s="1112"/>
      <c r="Q1279" s="961"/>
      <c r="R1279" s="39"/>
      <c r="S1279" s="39"/>
      <c r="T1279" s="39"/>
      <c r="U1279" s="39"/>
      <c r="V1279" s="39"/>
      <c r="W1279" s="39"/>
      <c r="X1279" s="39"/>
      <c r="Y1279" s="39"/>
      <c r="Z1279" s="39"/>
      <c r="AA1279" s="39"/>
      <c r="AB1279" s="39"/>
      <c r="AC1279" s="39"/>
      <c r="AD1279" s="39"/>
      <c r="AE1279" s="39"/>
      <c r="AF1279" s="39"/>
      <c r="AG1279" s="39"/>
      <c r="AH1279" s="39"/>
      <c r="AI1279" s="39"/>
      <c r="AJ1279" s="39"/>
      <c r="AK1279" s="39"/>
    </row>
    <row r="1280" spans="1:37" s="40" customFormat="1" ht="16.5" hidden="1" customHeight="1" thickBot="1">
      <c r="A1280" s="882"/>
      <c r="B1280" s="855"/>
      <c r="C1280" s="147">
        <v>9</v>
      </c>
      <c r="D1280" s="468" t="s">
        <v>2409</v>
      </c>
      <c r="E1280" s="468" t="s">
        <v>3020</v>
      </c>
      <c r="F1280" s="468" t="s">
        <v>3021</v>
      </c>
      <c r="G1280" s="468" t="s">
        <v>3022</v>
      </c>
      <c r="H1280" s="131" t="s">
        <v>2338</v>
      </c>
      <c r="I1280" s="471" t="s">
        <v>18</v>
      </c>
      <c r="J1280" s="879"/>
      <c r="K1280" s="905"/>
      <c r="L1280" s="936"/>
      <c r="M1280" s="849"/>
      <c r="N1280" s="879"/>
      <c r="O1280" s="905"/>
      <c r="P1280" s="1113"/>
      <c r="Q1280" s="961"/>
      <c r="R1280" s="49"/>
      <c r="S1280" s="39"/>
      <c r="T1280" s="39"/>
      <c r="U1280" s="39"/>
      <c r="V1280" s="39"/>
      <c r="W1280" s="39"/>
      <c r="X1280" s="39"/>
      <c r="Y1280" s="39"/>
      <c r="Z1280" s="39"/>
      <c r="AA1280" s="39"/>
      <c r="AB1280" s="39"/>
      <c r="AC1280" s="39"/>
      <c r="AD1280" s="39"/>
      <c r="AE1280" s="39"/>
      <c r="AF1280" s="39"/>
      <c r="AG1280" s="39"/>
      <c r="AH1280" s="39"/>
      <c r="AI1280" s="39"/>
      <c r="AJ1280" s="39"/>
      <c r="AK1280" s="39"/>
    </row>
    <row r="1281" spans="1:37" s="40" customFormat="1" ht="16.5" hidden="1" customHeight="1" thickBot="1">
      <c r="A1281" s="880">
        <v>100</v>
      </c>
      <c r="B1281" s="853" t="s">
        <v>3023</v>
      </c>
      <c r="C1281" s="476">
        <v>1</v>
      </c>
      <c r="D1281" s="461" t="s">
        <v>87</v>
      </c>
      <c r="E1281" s="461" t="s">
        <v>635</v>
      </c>
      <c r="F1281" s="461" t="s">
        <v>636</v>
      </c>
      <c r="G1281" s="461" t="s">
        <v>295</v>
      </c>
      <c r="H1281" s="23" t="s">
        <v>5</v>
      </c>
      <c r="I1281" s="207" t="s">
        <v>3024</v>
      </c>
      <c r="J1281" s="847" t="s">
        <v>3025</v>
      </c>
      <c r="K1281" s="844" t="s">
        <v>3000</v>
      </c>
      <c r="L1281" s="850" t="s">
        <v>3001</v>
      </c>
      <c r="M1281" s="847" t="s">
        <v>461</v>
      </c>
      <c r="N1281" s="847" t="s">
        <v>3026</v>
      </c>
      <c r="O1281" s="844" t="s">
        <v>3027</v>
      </c>
      <c r="P1281" s="1114"/>
      <c r="Q1281" s="962"/>
      <c r="R1281" s="22"/>
      <c r="S1281" s="39"/>
      <c r="T1281" s="39"/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F1281" s="39"/>
      <c r="AG1281" s="39"/>
      <c r="AH1281" s="39"/>
      <c r="AI1281" s="39"/>
      <c r="AJ1281" s="39"/>
      <c r="AK1281" s="39"/>
    </row>
    <row r="1282" spans="1:37" s="40" customFormat="1" ht="16.5" hidden="1" customHeight="1" thickBot="1">
      <c r="A1282" s="881"/>
      <c r="B1282" s="854"/>
      <c r="C1282" s="477">
        <v>2</v>
      </c>
      <c r="D1282" s="462" t="s">
        <v>11</v>
      </c>
      <c r="E1282" s="462" t="s">
        <v>138</v>
      </c>
      <c r="F1282" s="462" t="s">
        <v>637</v>
      </c>
      <c r="G1282" s="462" t="s">
        <v>638</v>
      </c>
      <c r="H1282" s="24" t="s">
        <v>5</v>
      </c>
      <c r="I1282" s="208" t="s">
        <v>49</v>
      </c>
      <c r="J1282" s="848"/>
      <c r="K1282" s="845"/>
      <c r="L1282" s="851"/>
      <c r="M1282" s="848"/>
      <c r="N1282" s="848"/>
      <c r="O1282" s="845"/>
      <c r="P1282" s="1115"/>
      <c r="Q1282" s="961"/>
      <c r="R1282" s="22"/>
      <c r="S1282" s="39"/>
      <c r="T1282" s="39"/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F1282" s="39"/>
      <c r="AG1282" s="39"/>
      <c r="AH1282" s="39"/>
      <c r="AI1282" s="39"/>
      <c r="AJ1282" s="39"/>
      <c r="AK1282" s="39"/>
    </row>
    <row r="1283" spans="1:37" s="40" customFormat="1" ht="16.5" hidden="1" customHeight="1" thickBot="1">
      <c r="A1283" s="881"/>
      <c r="B1283" s="854"/>
      <c r="C1283" s="477">
        <v>3</v>
      </c>
      <c r="D1283" s="462" t="s">
        <v>11</v>
      </c>
      <c r="E1283" s="462" t="s">
        <v>639</v>
      </c>
      <c r="F1283" s="462" t="s">
        <v>640</v>
      </c>
      <c r="G1283" s="462" t="s">
        <v>641</v>
      </c>
      <c r="H1283" s="24" t="s">
        <v>5</v>
      </c>
      <c r="I1283" s="208" t="s">
        <v>49</v>
      </c>
      <c r="J1283" s="848"/>
      <c r="K1283" s="845"/>
      <c r="L1283" s="851"/>
      <c r="M1283" s="848"/>
      <c r="N1283" s="848"/>
      <c r="O1283" s="845"/>
      <c r="P1283" s="1115"/>
      <c r="Q1283" s="961"/>
      <c r="R1283" s="22"/>
      <c r="S1283" s="39"/>
      <c r="T1283" s="39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F1283" s="39"/>
      <c r="AG1283" s="39"/>
      <c r="AH1283" s="39"/>
      <c r="AI1283" s="39"/>
      <c r="AJ1283" s="39"/>
      <c r="AK1283" s="39"/>
    </row>
    <row r="1284" spans="1:37" s="40" customFormat="1" ht="16.5" hidden="1" customHeight="1" thickBot="1">
      <c r="A1284" s="881"/>
      <c r="B1284" s="854"/>
      <c r="C1284" s="477">
        <v>4</v>
      </c>
      <c r="D1284" s="462" t="s">
        <v>642</v>
      </c>
      <c r="E1284" s="462" t="s">
        <v>643</v>
      </c>
      <c r="F1284" s="462" t="s">
        <v>117</v>
      </c>
      <c r="G1284" s="467" t="s">
        <v>644</v>
      </c>
      <c r="H1284" s="24" t="s">
        <v>5</v>
      </c>
      <c r="I1284" s="208" t="s">
        <v>49</v>
      </c>
      <c r="J1284" s="848"/>
      <c r="K1284" s="845"/>
      <c r="L1284" s="851"/>
      <c r="M1284" s="848"/>
      <c r="N1284" s="848"/>
      <c r="O1284" s="845"/>
      <c r="P1284" s="1115"/>
      <c r="Q1284" s="961"/>
      <c r="R1284" s="22"/>
      <c r="S1284" s="39"/>
      <c r="T1284" s="39"/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F1284" s="39"/>
      <c r="AG1284" s="39"/>
      <c r="AH1284" s="39"/>
      <c r="AI1284" s="39"/>
      <c r="AJ1284" s="39"/>
      <c r="AK1284" s="39"/>
    </row>
    <row r="1285" spans="1:37" s="40" customFormat="1" ht="16.5" hidden="1" customHeight="1" thickBot="1">
      <c r="A1285" s="881"/>
      <c r="B1285" s="854"/>
      <c r="C1285" s="477">
        <v>5</v>
      </c>
      <c r="D1285" s="462" t="s">
        <v>11</v>
      </c>
      <c r="E1285" s="462" t="s">
        <v>645</v>
      </c>
      <c r="F1285" s="462" t="s">
        <v>472</v>
      </c>
      <c r="G1285" s="462" t="s">
        <v>646</v>
      </c>
      <c r="H1285" s="24" t="s">
        <v>5</v>
      </c>
      <c r="I1285" s="208" t="s">
        <v>49</v>
      </c>
      <c r="J1285" s="848"/>
      <c r="K1285" s="845"/>
      <c r="L1285" s="851"/>
      <c r="M1285" s="848"/>
      <c r="N1285" s="848"/>
      <c r="O1285" s="845"/>
      <c r="P1285" s="1115"/>
      <c r="Q1285" s="961"/>
      <c r="R1285" s="22"/>
      <c r="S1285" s="39"/>
      <c r="T1285" s="39"/>
      <c r="U1285" s="39"/>
      <c r="V1285" s="39"/>
      <c r="W1285" s="39"/>
      <c r="X1285" s="39"/>
      <c r="Y1285" s="39"/>
      <c r="Z1285" s="39"/>
      <c r="AA1285" s="39"/>
      <c r="AB1285" s="39"/>
      <c r="AC1285" s="39"/>
      <c r="AD1285" s="39"/>
      <c r="AE1285" s="39"/>
      <c r="AF1285" s="39"/>
      <c r="AG1285" s="39"/>
      <c r="AH1285" s="39"/>
      <c r="AI1285" s="39"/>
      <c r="AJ1285" s="39"/>
      <c r="AK1285" s="39"/>
    </row>
    <row r="1286" spans="1:37" s="40" customFormat="1" ht="16.5" hidden="1" customHeight="1" thickBot="1">
      <c r="A1286" s="881"/>
      <c r="B1286" s="854"/>
      <c r="C1286" s="477">
        <v>6</v>
      </c>
      <c r="D1286" s="462" t="s">
        <v>11</v>
      </c>
      <c r="E1286" s="462" t="s">
        <v>645</v>
      </c>
      <c r="F1286" s="462" t="s">
        <v>472</v>
      </c>
      <c r="G1286" s="462" t="s">
        <v>647</v>
      </c>
      <c r="H1286" s="24" t="s">
        <v>6</v>
      </c>
      <c r="I1286" s="208" t="s">
        <v>49</v>
      </c>
      <c r="J1286" s="848"/>
      <c r="K1286" s="845"/>
      <c r="L1286" s="851"/>
      <c r="M1286" s="848"/>
      <c r="N1286" s="848"/>
      <c r="O1286" s="845"/>
      <c r="P1286" s="1115"/>
      <c r="Q1286" s="961"/>
      <c r="R1286" s="22"/>
      <c r="S1286" s="39"/>
      <c r="T1286" s="39"/>
      <c r="U1286" s="39"/>
      <c r="V1286" s="39"/>
      <c r="W1286" s="39"/>
      <c r="X1286" s="39"/>
      <c r="Y1286" s="39"/>
      <c r="Z1286" s="39"/>
      <c r="AA1286" s="39"/>
      <c r="AB1286" s="39"/>
      <c r="AC1286" s="39"/>
      <c r="AD1286" s="39"/>
      <c r="AE1286" s="39"/>
      <c r="AF1286" s="39"/>
      <c r="AG1286" s="39"/>
      <c r="AH1286" s="39"/>
      <c r="AI1286" s="39"/>
      <c r="AJ1286" s="39"/>
      <c r="AK1286" s="39"/>
    </row>
    <row r="1287" spans="1:37" s="40" customFormat="1" ht="16.5" hidden="1" customHeight="1" thickBot="1">
      <c r="A1287" s="881"/>
      <c r="B1287" s="854"/>
      <c r="C1287" s="477">
        <v>7</v>
      </c>
      <c r="D1287" s="462" t="s">
        <v>11</v>
      </c>
      <c r="E1287" s="462" t="s">
        <v>648</v>
      </c>
      <c r="F1287" s="462" t="s">
        <v>649</v>
      </c>
      <c r="G1287" s="462" t="s">
        <v>650</v>
      </c>
      <c r="H1287" s="24" t="s">
        <v>5</v>
      </c>
      <c r="I1287" s="208" t="s">
        <v>49</v>
      </c>
      <c r="J1287" s="848"/>
      <c r="K1287" s="845"/>
      <c r="L1287" s="851"/>
      <c r="M1287" s="848"/>
      <c r="N1287" s="848"/>
      <c r="O1287" s="845"/>
      <c r="P1287" s="1115"/>
      <c r="Q1287" s="961"/>
      <c r="R1287" s="22"/>
      <c r="S1287" s="39"/>
      <c r="T1287" s="39"/>
      <c r="U1287" s="39"/>
      <c r="V1287" s="39"/>
      <c r="W1287" s="39"/>
      <c r="X1287" s="39"/>
      <c r="Y1287" s="39"/>
      <c r="Z1287" s="39"/>
      <c r="AA1287" s="39"/>
      <c r="AB1287" s="39"/>
      <c r="AC1287" s="39"/>
      <c r="AD1287" s="39"/>
      <c r="AE1287" s="39"/>
      <c r="AF1287" s="39"/>
      <c r="AG1287" s="39"/>
      <c r="AH1287" s="39"/>
      <c r="AI1287" s="39"/>
      <c r="AJ1287" s="39"/>
      <c r="AK1287" s="39"/>
    </row>
    <row r="1288" spans="1:37" s="40" customFormat="1" ht="16.5" hidden="1" customHeight="1" thickBot="1">
      <c r="A1288" s="881"/>
      <c r="B1288" s="854"/>
      <c r="C1288" s="477">
        <v>8</v>
      </c>
      <c r="D1288" s="462" t="s">
        <v>11</v>
      </c>
      <c r="E1288" s="462" t="s">
        <v>651</v>
      </c>
      <c r="F1288" s="462" t="s">
        <v>652</v>
      </c>
      <c r="G1288" s="462" t="s">
        <v>653</v>
      </c>
      <c r="H1288" s="24" t="s">
        <v>5</v>
      </c>
      <c r="I1288" s="208" t="s">
        <v>49</v>
      </c>
      <c r="J1288" s="848"/>
      <c r="K1288" s="845"/>
      <c r="L1288" s="851"/>
      <c r="M1288" s="848"/>
      <c r="N1288" s="848"/>
      <c r="O1288" s="845"/>
      <c r="P1288" s="1115"/>
      <c r="Q1288" s="961"/>
      <c r="R1288" s="22"/>
      <c r="S1288" s="39"/>
      <c r="T1288" s="39"/>
      <c r="U1288" s="39"/>
      <c r="V1288" s="39"/>
      <c r="W1288" s="39"/>
      <c r="X1288" s="39"/>
      <c r="Y1288" s="39"/>
      <c r="Z1288" s="39"/>
      <c r="AA1288" s="39"/>
      <c r="AB1288" s="39"/>
      <c r="AC1288" s="39"/>
      <c r="AD1288" s="39"/>
      <c r="AE1288" s="39"/>
      <c r="AF1288" s="39"/>
      <c r="AG1288" s="39"/>
      <c r="AH1288" s="39"/>
      <c r="AI1288" s="39"/>
      <c r="AJ1288" s="39"/>
      <c r="AK1288" s="39"/>
    </row>
    <row r="1289" spans="1:37" s="40" customFormat="1" ht="16.5" hidden="1" customHeight="1" thickBot="1">
      <c r="A1289" s="881"/>
      <c r="B1289" s="854"/>
      <c r="C1289" s="81">
        <v>9</v>
      </c>
      <c r="D1289" s="475" t="s">
        <v>11</v>
      </c>
      <c r="E1289" s="475" t="s">
        <v>635</v>
      </c>
      <c r="F1289" s="475" t="s">
        <v>654</v>
      </c>
      <c r="G1289" s="475" t="s">
        <v>383</v>
      </c>
      <c r="H1289" s="93" t="s">
        <v>5</v>
      </c>
      <c r="I1289" s="205" t="s">
        <v>47</v>
      </c>
      <c r="J1289" s="848"/>
      <c r="K1289" s="845"/>
      <c r="L1289" s="851"/>
      <c r="M1289" s="848"/>
      <c r="N1289" s="848"/>
      <c r="O1289" s="845"/>
      <c r="P1289" s="1115"/>
      <c r="Q1289" s="961"/>
      <c r="R1289" s="22"/>
      <c r="S1289" s="39"/>
      <c r="T1289" s="39"/>
      <c r="U1289" s="39"/>
      <c r="V1289" s="39"/>
      <c r="W1289" s="39"/>
      <c r="X1289" s="39"/>
      <c r="Y1289" s="39"/>
      <c r="Z1289" s="39"/>
      <c r="AA1289" s="39"/>
      <c r="AB1289" s="39"/>
      <c r="AC1289" s="39"/>
      <c r="AD1289" s="39"/>
      <c r="AE1289" s="39"/>
      <c r="AF1289" s="39"/>
      <c r="AG1289" s="39"/>
      <c r="AH1289" s="39"/>
      <c r="AI1289" s="39"/>
      <c r="AJ1289" s="39"/>
      <c r="AK1289" s="39"/>
    </row>
    <row r="1290" spans="1:37" s="40" customFormat="1" ht="16.5" hidden="1" customHeight="1" thickBot="1">
      <c r="A1290" s="882"/>
      <c r="B1290" s="855"/>
      <c r="C1290" s="25">
        <v>10</v>
      </c>
      <c r="D1290" s="465" t="s">
        <v>11</v>
      </c>
      <c r="E1290" s="465" t="s">
        <v>635</v>
      </c>
      <c r="F1290" s="465" t="s">
        <v>468</v>
      </c>
      <c r="G1290" s="465" t="s">
        <v>3028</v>
      </c>
      <c r="H1290" s="26" t="s">
        <v>3029</v>
      </c>
      <c r="I1290" s="209" t="s">
        <v>2998</v>
      </c>
      <c r="J1290" s="849"/>
      <c r="K1290" s="846"/>
      <c r="L1290" s="852"/>
      <c r="M1290" s="849"/>
      <c r="N1290" s="849"/>
      <c r="O1290" s="846"/>
      <c r="P1290" s="1116"/>
      <c r="Q1290" s="961"/>
      <c r="R1290" s="22"/>
      <c r="S1290" s="39"/>
      <c r="T1290" s="39"/>
      <c r="U1290" s="39"/>
      <c r="V1290" s="39"/>
      <c r="W1290" s="39"/>
      <c r="X1290" s="39"/>
      <c r="Y1290" s="39"/>
      <c r="Z1290" s="39"/>
      <c r="AA1290" s="39"/>
      <c r="AB1290" s="39"/>
      <c r="AC1290" s="39"/>
      <c r="AD1290" s="39"/>
      <c r="AE1290" s="39"/>
      <c r="AF1290" s="39"/>
      <c r="AG1290" s="39"/>
      <c r="AH1290" s="39"/>
      <c r="AI1290" s="39"/>
      <c r="AJ1290" s="39"/>
      <c r="AK1290" s="39"/>
    </row>
    <row r="1291" spans="1:37" s="40" customFormat="1" ht="16.5" hidden="1" customHeight="1" thickBot="1">
      <c r="A1291" s="880">
        <v>101</v>
      </c>
      <c r="B1291" s="853" t="s">
        <v>3030</v>
      </c>
      <c r="C1291" s="476">
        <v>1</v>
      </c>
      <c r="D1291" s="461" t="s">
        <v>3031</v>
      </c>
      <c r="E1291" s="461" t="s">
        <v>3032</v>
      </c>
      <c r="F1291" s="461" t="s">
        <v>44</v>
      </c>
      <c r="G1291" s="28" t="s">
        <v>3033</v>
      </c>
      <c r="H1291" s="29" t="s">
        <v>3034</v>
      </c>
      <c r="I1291" s="207" t="s">
        <v>3035</v>
      </c>
      <c r="J1291" s="847" t="s">
        <v>3036</v>
      </c>
      <c r="K1291" s="844" t="s">
        <v>3037</v>
      </c>
      <c r="L1291" s="850" t="s">
        <v>3038</v>
      </c>
      <c r="M1291" s="847" t="s">
        <v>3039</v>
      </c>
      <c r="N1291" s="847" t="s">
        <v>3040</v>
      </c>
      <c r="O1291" s="844" t="s">
        <v>3041</v>
      </c>
      <c r="P1291" s="1114"/>
      <c r="Q1291" s="962"/>
      <c r="R1291" s="49"/>
      <c r="S1291" s="39"/>
      <c r="T1291" s="39"/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F1291" s="39"/>
      <c r="AG1291" s="39"/>
      <c r="AH1291" s="39"/>
      <c r="AI1291" s="39"/>
      <c r="AJ1291" s="39"/>
      <c r="AK1291" s="39"/>
    </row>
    <row r="1292" spans="1:37" s="40" customFormat="1" ht="16.5" hidden="1" customHeight="1" thickBot="1">
      <c r="A1292" s="881"/>
      <c r="B1292" s="854"/>
      <c r="C1292" s="477">
        <v>2</v>
      </c>
      <c r="D1292" s="462" t="s">
        <v>11</v>
      </c>
      <c r="E1292" s="462" t="s">
        <v>3042</v>
      </c>
      <c r="F1292" s="462" t="s">
        <v>3043</v>
      </c>
      <c r="G1292" s="30" t="s">
        <v>3044</v>
      </c>
      <c r="H1292" s="24" t="s">
        <v>3034</v>
      </c>
      <c r="I1292" s="208" t="s">
        <v>18</v>
      </c>
      <c r="J1292" s="848"/>
      <c r="K1292" s="845"/>
      <c r="L1292" s="851"/>
      <c r="M1292" s="848"/>
      <c r="N1292" s="848"/>
      <c r="O1292" s="845"/>
      <c r="P1292" s="1115"/>
      <c r="Q1292" s="961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D1292" s="39"/>
      <c r="AE1292" s="39"/>
      <c r="AF1292" s="39"/>
      <c r="AG1292" s="39"/>
      <c r="AH1292" s="39"/>
      <c r="AI1292" s="39"/>
      <c r="AJ1292" s="39"/>
      <c r="AK1292" s="39"/>
    </row>
    <row r="1293" spans="1:37" s="40" customFormat="1" ht="16.5" hidden="1" customHeight="1" thickBot="1">
      <c r="A1293" s="881"/>
      <c r="B1293" s="854"/>
      <c r="C1293" s="477">
        <v>3</v>
      </c>
      <c r="D1293" s="462" t="s">
        <v>11</v>
      </c>
      <c r="E1293" s="462" t="s">
        <v>3045</v>
      </c>
      <c r="F1293" s="462" t="s">
        <v>3043</v>
      </c>
      <c r="G1293" s="30" t="s">
        <v>3046</v>
      </c>
      <c r="H1293" s="24" t="s">
        <v>41</v>
      </c>
      <c r="I1293" s="208" t="s">
        <v>3035</v>
      </c>
      <c r="J1293" s="848"/>
      <c r="K1293" s="845"/>
      <c r="L1293" s="851"/>
      <c r="M1293" s="848"/>
      <c r="N1293" s="848"/>
      <c r="O1293" s="845"/>
      <c r="P1293" s="1115"/>
      <c r="Q1293" s="961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s="39"/>
      <c r="AE1293" s="39"/>
      <c r="AF1293" s="39"/>
      <c r="AG1293" s="39"/>
      <c r="AH1293" s="39"/>
      <c r="AI1293" s="39"/>
      <c r="AJ1293" s="39"/>
      <c r="AK1293" s="39"/>
    </row>
    <row r="1294" spans="1:37" s="40" customFormat="1" ht="16.5" hidden="1" customHeight="1" thickBot="1">
      <c r="A1294" s="881"/>
      <c r="B1294" s="854"/>
      <c r="C1294" s="477">
        <v>4</v>
      </c>
      <c r="D1294" s="462" t="s">
        <v>11</v>
      </c>
      <c r="E1294" s="462" t="s">
        <v>3047</v>
      </c>
      <c r="F1294" s="462" t="s">
        <v>3048</v>
      </c>
      <c r="G1294" s="30" t="s">
        <v>3049</v>
      </c>
      <c r="H1294" s="27" t="s">
        <v>41</v>
      </c>
      <c r="I1294" s="208" t="s">
        <v>3035</v>
      </c>
      <c r="J1294" s="848"/>
      <c r="K1294" s="845"/>
      <c r="L1294" s="851"/>
      <c r="M1294" s="848"/>
      <c r="N1294" s="848"/>
      <c r="O1294" s="845"/>
      <c r="P1294" s="1115"/>
      <c r="Q1294" s="961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D1294" s="39"/>
      <c r="AE1294" s="39"/>
      <c r="AF1294" s="39"/>
      <c r="AG1294" s="39"/>
      <c r="AH1294" s="39"/>
      <c r="AI1294" s="39"/>
      <c r="AJ1294" s="39"/>
      <c r="AK1294" s="39"/>
    </row>
    <row r="1295" spans="1:37" s="40" customFormat="1" ht="16.5" hidden="1" customHeight="1" thickBot="1">
      <c r="A1295" s="881"/>
      <c r="B1295" s="854"/>
      <c r="C1295" s="477">
        <v>5</v>
      </c>
      <c r="D1295" s="462" t="s">
        <v>11</v>
      </c>
      <c r="E1295" s="462" t="s">
        <v>3050</v>
      </c>
      <c r="F1295" s="462" t="s">
        <v>3051</v>
      </c>
      <c r="G1295" s="30" t="s">
        <v>3052</v>
      </c>
      <c r="H1295" s="27" t="s">
        <v>41</v>
      </c>
      <c r="I1295" s="208" t="s">
        <v>18</v>
      </c>
      <c r="J1295" s="848"/>
      <c r="K1295" s="845"/>
      <c r="L1295" s="851"/>
      <c r="M1295" s="848"/>
      <c r="N1295" s="848"/>
      <c r="O1295" s="845"/>
      <c r="P1295" s="1115"/>
      <c r="Q1295" s="961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F1295" s="39"/>
      <c r="AG1295" s="39"/>
      <c r="AH1295" s="39"/>
      <c r="AI1295" s="39"/>
      <c r="AJ1295" s="39"/>
      <c r="AK1295" s="39"/>
    </row>
    <row r="1296" spans="1:37" s="40" customFormat="1" ht="16.5" hidden="1" customHeight="1" thickBot="1">
      <c r="A1296" s="881"/>
      <c r="B1296" s="854"/>
      <c r="C1296" s="477">
        <v>6</v>
      </c>
      <c r="D1296" s="462" t="s">
        <v>2409</v>
      </c>
      <c r="E1296" s="462" t="s">
        <v>3948</v>
      </c>
      <c r="F1296" s="462" t="s">
        <v>3018</v>
      </c>
      <c r="G1296" s="462" t="s">
        <v>3053</v>
      </c>
      <c r="H1296" s="24" t="s">
        <v>41</v>
      </c>
      <c r="I1296" s="208" t="s">
        <v>18</v>
      </c>
      <c r="J1296" s="848"/>
      <c r="K1296" s="845"/>
      <c r="L1296" s="851"/>
      <c r="M1296" s="848"/>
      <c r="N1296" s="848"/>
      <c r="O1296" s="845"/>
      <c r="P1296" s="1115"/>
      <c r="Q1296" s="961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F1296" s="39"/>
      <c r="AG1296" s="39"/>
      <c r="AH1296" s="39"/>
      <c r="AI1296" s="39"/>
      <c r="AJ1296" s="39"/>
      <c r="AK1296" s="39"/>
    </row>
    <row r="1297" spans="1:37" s="40" customFormat="1" ht="16.5" hidden="1" customHeight="1" thickBot="1">
      <c r="A1297" s="881"/>
      <c r="B1297" s="854"/>
      <c r="C1297" s="477">
        <v>7</v>
      </c>
      <c r="D1297" s="462" t="s">
        <v>2409</v>
      </c>
      <c r="E1297" s="462" t="s">
        <v>3054</v>
      </c>
      <c r="F1297" s="462" t="s">
        <v>3055</v>
      </c>
      <c r="G1297" s="462" t="s">
        <v>3056</v>
      </c>
      <c r="H1297" s="24" t="s">
        <v>41</v>
      </c>
      <c r="I1297" s="208" t="s">
        <v>18</v>
      </c>
      <c r="J1297" s="848"/>
      <c r="K1297" s="845"/>
      <c r="L1297" s="851"/>
      <c r="M1297" s="848"/>
      <c r="N1297" s="848"/>
      <c r="O1297" s="845"/>
      <c r="P1297" s="1115"/>
      <c r="Q1297" s="961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D1297" s="39"/>
      <c r="AE1297" s="39"/>
      <c r="AF1297" s="39"/>
      <c r="AG1297" s="39"/>
      <c r="AH1297" s="39"/>
      <c r="AI1297" s="39"/>
      <c r="AJ1297" s="39"/>
      <c r="AK1297" s="39"/>
    </row>
    <row r="1298" spans="1:37" s="40" customFormat="1" ht="16.5" hidden="1" customHeight="1" thickBot="1">
      <c r="A1298" s="881"/>
      <c r="B1298" s="854"/>
      <c r="C1298" s="477">
        <v>8</v>
      </c>
      <c r="D1298" s="462" t="s">
        <v>2409</v>
      </c>
      <c r="E1298" s="462" t="s">
        <v>3057</v>
      </c>
      <c r="F1298" s="462" t="s">
        <v>3021</v>
      </c>
      <c r="G1298" s="462" t="s">
        <v>3058</v>
      </c>
      <c r="H1298" s="24" t="s">
        <v>41</v>
      </c>
      <c r="I1298" s="208" t="s">
        <v>3035</v>
      </c>
      <c r="J1298" s="848"/>
      <c r="K1298" s="845"/>
      <c r="L1298" s="851"/>
      <c r="M1298" s="848"/>
      <c r="N1298" s="848"/>
      <c r="O1298" s="845"/>
      <c r="P1298" s="1115"/>
      <c r="Q1298" s="961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s="39"/>
      <c r="AF1298" s="39"/>
      <c r="AG1298" s="39"/>
      <c r="AH1298" s="39"/>
      <c r="AI1298" s="39"/>
      <c r="AJ1298" s="39"/>
      <c r="AK1298" s="39"/>
    </row>
    <row r="1299" spans="1:37" s="40" customFormat="1" ht="16.5" hidden="1" customHeight="1" thickBot="1">
      <c r="A1299" s="881"/>
      <c r="B1299" s="854"/>
      <c r="C1299" s="477">
        <v>9</v>
      </c>
      <c r="D1299" s="462" t="s">
        <v>2409</v>
      </c>
      <c r="E1299" s="462" t="s">
        <v>2476</v>
      </c>
      <c r="F1299" s="462" t="s">
        <v>3059</v>
      </c>
      <c r="G1299" s="462" t="s">
        <v>3060</v>
      </c>
      <c r="H1299" s="24" t="s">
        <v>3034</v>
      </c>
      <c r="I1299" s="208" t="s">
        <v>18</v>
      </c>
      <c r="J1299" s="848"/>
      <c r="K1299" s="845"/>
      <c r="L1299" s="851"/>
      <c r="M1299" s="848"/>
      <c r="N1299" s="848"/>
      <c r="O1299" s="845"/>
      <c r="P1299" s="1115"/>
      <c r="Q1299" s="961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s="39"/>
      <c r="AE1299" s="39"/>
      <c r="AF1299" s="39"/>
      <c r="AG1299" s="39"/>
      <c r="AH1299" s="39"/>
      <c r="AI1299" s="39"/>
      <c r="AJ1299" s="39"/>
      <c r="AK1299" s="39"/>
    </row>
    <row r="1300" spans="1:37" s="40" customFormat="1" ht="16.5" hidden="1" customHeight="1" thickBot="1">
      <c r="A1300" s="882"/>
      <c r="B1300" s="855"/>
      <c r="C1300" s="25">
        <v>10</v>
      </c>
      <c r="D1300" s="465" t="s">
        <v>2409</v>
      </c>
      <c r="E1300" s="465" t="s">
        <v>96</v>
      </c>
      <c r="F1300" s="465" t="s">
        <v>529</v>
      </c>
      <c r="G1300" s="465" t="s">
        <v>383</v>
      </c>
      <c r="H1300" s="26" t="s">
        <v>41</v>
      </c>
      <c r="I1300" s="209" t="s">
        <v>17</v>
      </c>
      <c r="J1300" s="849"/>
      <c r="K1300" s="846"/>
      <c r="L1300" s="852"/>
      <c r="M1300" s="849"/>
      <c r="N1300" s="849"/>
      <c r="O1300" s="846"/>
      <c r="P1300" s="1116"/>
      <c r="Q1300" s="961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F1300" s="39"/>
      <c r="AG1300" s="39"/>
      <c r="AH1300" s="39"/>
      <c r="AI1300" s="39"/>
      <c r="AJ1300" s="39"/>
      <c r="AK1300" s="39"/>
    </row>
    <row r="1301" spans="1:37" s="40" customFormat="1" ht="16.5" hidden="1" customHeight="1" thickBot="1">
      <c r="A1301" s="880">
        <v>102</v>
      </c>
      <c r="B1301" s="853" t="s">
        <v>3061</v>
      </c>
      <c r="C1301" s="207">
        <v>1</v>
      </c>
      <c r="D1301" s="466" t="s">
        <v>3062</v>
      </c>
      <c r="E1301" s="466" t="s">
        <v>3063</v>
      </c>
      <c r="F1301" s="466" t="s">
        <v>3064</v>
      </c>
      <c r="G1301" s="466" t="s">
        <v>473</v>
      </c>
      <c r="H1301" s="472" t="s">
        <v>41</v>
      </c>
      <c r="I1301" s="469" t="s">
        <v>3065</v>
      </c>
      <c r="J1301" s="847" t="s">
        <v>3066</v>
      </c>
      <c r="K1301" s="844" t="s">
        <v>3000</v>
      </c>
      <c r="L1301" s="850" t="s">
        <v>3001</v>
      </c>
      <c r="M1301" s="847" t="s">
        <v>3067</v>
      </c>
      <c r="N1301" s="847" t="s">
        <v>3068</v>
      </c>
      <c r="O1301" s="844" t="s">
        <v>3069</v>
      </c>
      <c r="P1301" s="1114"/>
      <c r="Q1301" s="962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D1301" s="39"/>
      <c r="AE1301" s="39"/>
      <c r="AF1301" s="39"/>
      <c r="AG1301" s="39"/>
      <c r="AH1301" s="39"/>
      <c r="AI1301" s="39"/>
      <c r="AJ1301" s="39"/>
      <c r="AK1301" s="39"/>
    </row>
    <row r="1302" spans="1:37" s="40" customFormat="1" ht="16.5" hidden="1" customHeight="1" thickBot="1">
      <c r="A1302" s="881"/>
      <c r="B1302" s="854"/>
      <c r="C1302" s="208">
        <v>2</v>
      </c>
      <c r="D1302" s="462" t="s">
        <v>3070</v>
      </c>
      <c r="E1302" s="201" t="s">
        <v>462</v>
      </c>
      <c r="F1302" s="462" t="s">
        <v>3071</v>
      </c>
      <c r="G1302" s="467" t="s">
        <v>474</v>
      </c>
      <c r="H1302" s="473" t="s">
        <v>41</v>
      </c>
      <c r="I1302" s="208" t="s">
        <v>3006</v>
      </c>
      <c r="J1302" s="848"/>
      <c r="K1302" s="845"/>
      <c r="L1302" s="851"/>
      <c r="M1302" s="848"/>
      <c r="N1302" s="848"/>
      <c r="O1302" s="845"/>
      <c r="P1302" s="1115"/>
      <c r="Q1302" s="961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s="39"/>
      <c r="AE1302" s="39"/>
      <c r="AF1302" s="39"/>
      <c r="AG1302" s="39"/>
      <c r="AH1302" s="39"/>
      <c r="AI1302" s="39"/>
      <c r="AJ1302" s="39"/>
      <c r="AK1302" s="39"/>
    </row>
    <row r="1303" spans="1:37" s="40" customFormat="1" ht="16.5" hidden="1" customHeight="1" thickBot="1">
      <c r="A1303" s="881"/>
      <c r="B1303" s="854"/>
      <c r="C1303" s="208">
        <v>3</v>
      </c>
      <c r="D1303" s="462" t="s">
        <v>3070</v>
      </c>
      <c r="E1303" s="201" t="s">
        <v>231</v>
      </c>
      <c r="F1303" s="462" t="s">
        <v>3072</v>
      </c>
      <c r="G1303" s="467" t="s">
        <v>475</v>
      </c>
      <c r="H1303" s="473" t="s">
        <v>3014</v>
      </c>
      <c r="I1303" s="208" t="s">
        <v>3006</v>
      </c>
      <c r="J1303" s="848"/>
      <c r="K1303" s="845"/>
      <c r="L1303" s="851"/>
      <c r="M1303" s="848"/>
      <c r="N1303" s="848"/>
      <c r="O1303" s="845"/>
      <c r="P1303" s="1115"/>
      <c r="Q1303" s="961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s="39"/>
      <c r="AE1303" s="39"/>
      <c r="AF1303" s="39"/>
      <c r="AG1303" s="39"/>
      <c r="AH1303" s="39"/>
      <c r="AI1303" s="39"/>
      <c r="AJ1303" s="39"/>
      <c r="AK1303" s="39"/>
    </row>
    <row r="1304" spans="1:37" s="40" customFormat="1" ht="16.5" hidden="1" customHeight="1" thickBot="1">
      <c r="A1304" s="881"/>
      <c r="B1304" s="854"/>
      <c r="C1304" s="208">
        <v>4</v>
      </c>
      <c r="D1304" s="462" t="s">
        <v>44</v>
      </c>
      <c r="E1304" s="201" t="s">
        <v>232</v>
      </c>
      <c r="F1304" s="462" t="s">
        <v>3072</v>
      </c>
      <c r="G1304" s="467" t="s">
        <v>476</v>
      </c>
      <c r="H1304" s="473" t="s">
        <v>3014</v>
      </c>
      <c r="I1304" s="208" t="s">
        <v>3006</v>
      </c>
      <c r="J1304" s="848"/>
      <c r="K1304" s="845"/>
      <c r="L1304" s="851"/>
      <c r="M1304" s="848"/>
      <c r="N1304" s="848"/>
      <c r="O1304" s="845"/>
      <c r="P1304" s="1115"/>
      <c r="Q1304" s="961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s="39"/>
      <c r="AF1304" s="39"/>
      <c r="AG1304" s="39"/>
      <c r="AH1304" s="39"/>
      <c r="AI1304" s="39"/>
      <c r="AJ1304" s="39"/>
      <c r="AK1304" s="39"/>
    </row>
    <row r="1305" spans="1:37" s="40" customFormat="1" ht="16.5" hidden="1" customHeight="1" thickBot="1">
      <c r="A1305" s="881"/>
      <c r="B1305" s="854"/>
      <c r="C1305" s="208">
        <v>5</v>
      </c>
      <c r="D1305" s="462" t="s">
        <v>3073</v>
      </c>
      <c r="E1305" s="201" t="s">
        <v>3074</v>
      </c>
      <c r="F1305" s="462" t="s">
        <v>46</v>
      </c>
      <c r="G1305" s="467" t="s">
        <v>477</v>
      </c>
      <c r="H1305" s="473" t="s">
        <v>41</v>
      </c>
      <c r="I1305" s="208" t="s">
        <v>3006</v>
      </c>
      <c r="J1305" s="848"/>
      <c r="K1305" s="845"/>
      <c r="L1305" s="851"/>
      <c r="M1305" s="848"/>
      <c r="N1305" s="848"/>
      <c r="O1305" s="845"/>
      <c r="P1305" s="1115"/>
      <c r="Q1305" s="961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s="39"/>
      <c r="AF1305" s="39"/>
      <c r="AG1305" s="39"/>
      <c r="AH1305" s="39"/>
      <c r="AI1305" s="39"/>
      <c r="AJ1305" s="39"/>
      <c r="AK1305" s="39"/>
    </row>
    <row r="1306" spans="1:37" s="40" customFormat="1" ht="16.5" hidden="1" customHeight="1" thickBot="1">
      <c r="A1306" s="881"/>
      <c r="B1306" s="854"/>
      <c r="C1306" s="208">
        <v>6</v>
      </c>
      <c r="D1306" s="462" t="s">
        <v>3075</v>
      </c>
      <c r="E1306" s="201" t="s">
        <v>3074</v>
      </c>
      <c r="F1306" s="462" t="s">
        <v>3072</v>
      </c>
      <c r="G1306" s="467" t="s">
        <v>478</v>
      </c>
      <c r="H1306" s="473" t="s">
        <v>41</v>
      </c>
      <c r="I1306" s="208" t="s">
        <v>18</v>
      </c>
      <c r="J1306" s="848"/>
      <c r="K1306" s="845"/>
      <c r="L1306" s="851"/>
      <c r="M1306" s="848"/>
      <c r="N1306" s="848"/>
      <c r="O1306" s="845"/>
      <c r="P1306" s="1115"/>
      <c r="Q1306" s="961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s="39"/>
      <c r="AF1306" s="39"/>
      <c r="AG1306" s="39"/>
      <c r="AH1306" s="39"/>
      <c r="AI1306" s="39"/>
      <c r="AJ1306" s="39"/>
      <c r="AK1306" s="39"/>
    </row>
    <row r="1307" spans="1:37" s="40" customFormat="1" ht="16.5" hidden="1" customHeight="1" thickBot="1">
      <c r="A1307" s="881"/>
      <c r="B1307" s="854"/>
      <c r="C1307" s="208">
        <v>7</v>
      </c>
      <c r="D1307" s="462" t="s">
        <v>3076</v>
      </c>
      <c r="E1307" s="201" t="s">
        <v>233</v>
      </c>
      <c r="F1307" s="462" t="s">
        <v>3071</v>
      </c>
      <c r="G1307" s="467" t="s">
        <v>479</v>
      </c>
      <c r="H1307" s="473" t="s">
        <v>41</v>
      </c>
      <c r="I1307" s="208" t="s">
        <v>3065</v>
      </c>
      <c r="J1307" s="848"/>
      <c r="K1307" s="845"/>
      <c r="L1307" s="851"/>
      <c r="M1307" s="848"/>
      <c r="N1307" s="848"/>
      <c r="O1307" s="845"/>
      <c r="P1307" s="1115"/>
      <c r="Q1307" s="961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F1307" s="39"/>
      <c r="AG1307" s="39"/>
      <c r="AH1307" s="39"/>
      <c r="AI1307" s="39"/>
      <c r="AJ1307" s="39"/>
      <c r="AK1307" s="39"/>
    </row>
    <row r="1308" spans="1:37" s="40" customFormat="1" ht="16.5" hidden="1" customHeight="1" thickBot="1">
      <c r="A1308" s="881"/>
      <c r="B1308" s="854"/>
      <c r="C1308" s="208">
        <v>8</v>
      </c>
      <c r="D1308" s="462" t="s">
        <v>3077</v>
      </c>
      <c r="E1308" s="201" t="s">
        <v>232</v>
      </c>
      <c r="F1308" s="462" t="s">
        <v>3071</v>
      </c>
      <c r="G1308" s="467" t="s">
        <v>480</v>
      </c>
      <c r="H1308" s="473" t="s">
        <v>3014</v>
      </c>
      <c r="I1308" s="208" t="s">
        <v>3035</v>
      </c>
      <c r="J1308" s="848"/>
      <c r="K1308" s="845"/>
      <c r="L1308" s="851"/>
      <c r="M1308" s="848"/>
      <c r="N1308" s="848"/>
      <c r="O1308" s="845"/>
      <c r="P1308" s="1115"/>
      <c r="Q1308" s="961"/>
      <c r="R1308" s="39"/>
      <c r="S1308" s="39"/>
      <c r="T1308" s="39"/>
      <c r="U1308" s="39"/>
      <c r="V1308" s="39"/>
      <c r="W1308" s="39"/>
      <c r="X1308" s="39"/>
      <c r="Y1308" s="39"/>
      <c r="Z1308" s="39"/>
      <c r="AA1308" s="39"/>
      <c r="AB1308" s="39"/>
      <c r="AC1308" s="39"/>
      <c r="AD1308" s="39"/>
      <c r="AE1308" s="39"/>
      <c r="AF1308" s="39"/>
      <c r="AG1308" s="39"/>
      <c r="AH1308" s="39"/>
      <c r="AI1308" s="39"/>
      <c r="AJ1308" s="39"/>
      <c r="AK1308" s="39"/>
    </row>
    <row r="1309" spans="1:37" s="40" customFormat="1" ht="16.5" hidden="1" customHeight="1" thickBot="1">
      <c r="A1309" s="881"/>
      <c r="B1309" s="854"/>
      <c r="C1309" s="208">
        <v>9</v>
      </c>
      <c r="D1309" s="462" t="s">
        <v>3078</v>
      </c>
      <c r="E1309" s="201" t="s">
        <v>234</v>
      </c>
      <c r="F1309" s="462" t="s">
        <v>46</v>
      </c>
      <c r="G1309" s="467" t="s">
        <v>481</v>
      </c>
      <c r="H1309" s="473" t="s">
        <v>3014</v>
      </c>
      <c r="I1309" s="208" t="s">
        <v>18</v>
      </c>
      <c r="J1309" s="848"/>
      <c r="K1309" s="845"/>
      <c r="L1309" s="851"/>
      <c r="M1309" s="848"/>
      <c r="N1309" s="848"/>
      <c r="O1309" s="845"/>
      <c r="P1309" s="1115"/>
      <c r="Q1309" s="961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  <c r="AD1309" s="39"/>
      <c r="AE1309" s="39"/>
      <c r="AF1309" s="39"/>
      <c r="AG1309" s="39"/>
      <c r="AH1309" s="39"/>
      <c r="AI1309" s="39"/>
      <c r="AJ1309" s="39"/>
      <c r="AK1309" s="39"/>
    </row>
    <row r="1310" spans="1:37" s="40" customFormat="1" ht="16.5" hidden="1" customHeight="1" thickBot="1">
      <c r="A1310" s="881"/>
      <c r="B1310" s="854"/>
      <c r="C1310" s="208">
        <v>10</v>
      </c>
      <c r="D1310" s="462" t="s">
        <v>3021</v>
      </c>
      <c r="E1310" s="201" t="s">
        <v>235</v>
      </c>
      <c r="F1310" s="462" t="s">
        <v>3071</v>
      </c>
      <c r="G1310" s="467" t="s">
        <v>237</v>
      </c>
      <c r="H1310" s="473" t="s">
        <v>41</v>
      </c>
      <c r="I1310" s="208" t="s">
        <v>3006</v>
      </c>
      <c r="J1310" s="848"/>
      <c r="K1310" s="845"/>
      <c r="L1310" s="851"/>
      <c r="M1310" s="848"/>
      <c r="N1310" s="848"/>
      <c r="O1310" s="845"/>
      <c r="P1310" s="1115"/>
      <c r="Q1310" s="961"/>
      <c r="R1310" s="39"/>
      <c r="S1310" s="39"/>
      <c r="T1310" s="39"/>
      <c r="U1310" s="39"/>
      <c r="V1310" s="39"/>
      <c r="W1310" s="39"/>
      <c r="X1310" s="39"/>
      <c r="Y1310" s="39"/>
      <c r="Z1310" s="39"/>
      <c r="AA1310" s="39"/>
      <c r="AB1310" s="39"/>
      <c r="AC1310" s="39"/>
      <c r="AD1310" s="39"/>
      <c r="AE1310" s="39"/>
      <c r="AF1310" s="39"/>
      <c r="AG1310" s="39"/>
      <c r="AH1310" s="39"/>
      <c r="AI1310" s="39"/>
      <c r="AJ1310" s="39"/>
      <c r="AK1310" s="39"/>
    </row>
    <row r="1311" spans="1:37" s="40" customFormat="1" ht="16.5" hidden="1" customHeight="1" thickBot="1">
      <c r="A1311" s="881"/>
      <c r="B1311" s="854"/>
      <c r="C1311" s="208">
        <v>11</v>
      </c>
      <c r="D1311" s="462" t="s">
        <v>3079</v>
      </c>
      <c r="E1311" s="201" t="s">
        <v>236</v>
      </c>
      <c r="F1311" s="462" t="s">
        <v>3072</v>
      </c>
      <c r="G1311" s="467" t="s">
        <v>482</v>
      </c>
      <c r="H1311" s="473" t="s">
        <v>3080</v>
      </c>
      <c r="I1311" s="208" t="s">
        <v>3035</v>
      </c>
      <c r="J1311" s="848"/>
      <c r="K1311" s="845"/>
      <c r="L1311" s="851"/>
      <c r="M1311" s="848"/>
      <c r="N1311" s="848"/>
      <c r="O1311" s="845"/>
      <c r="P1311" s="1115"/>
      <c r="Q1311" s="961"/>
      <c r="R1311" s="39"/>
      <c r="S1311" s="39"/>
      <c r="T1311" s="39"/>
      <c r="U1311" s="39"/>
      <c r="V1311" s="39"/>
      <c r="W1311" s="39"/>
      <c r="X1311" s="39"/>
      <c r="Y1311" s="39"/>
      <c r="Z1311" s="39"/>
      <c r="AA1311" s="39"/>
      <c r="AB1311" s="39"/>
      <c r="AC1311" s="39"/>
      <c r="AD1311" s="39"/>
      <c r="AE1311" s="39"/>
      <c r="AF1311" s="39"/>
      <c r="AG1311" s="39"/>
      <c r="AH1311" s="39"/>
      <c r="AI1311" s="39"/>
      <c r="AJ1311" s="39"/>
      <c r="AK1311" s="39"/>
    </row>
    <row r="1312" spans="1:37" s="40" customFormat="1" ht="16.5" hidden="1" customHeight="1" thickBot="1">
      <c r="A1312" s="881"/>
      <c r="B1312" s="854"/>
      <c r="C1312" s="208">
        <v>12</v>
      </c>
      <c r="D1312" s="462" t="s">
        <v>3081</v>
      </c>
      <c r="E1312" s="201" t="s">
        <v>238</v>
      </c>
      <c r="F1312" s="462" t="s">
        <v>46</v>
      </c>
      <c r="G1312" s="467" t="s">
        <v>483</v>
      </c>
      <c r="H1312" s="473" t="s">
        <v>3080</v>
      </c>
      <c r="I1312" s="208" t="s">
        <v>3006</v>
      </c>
      <c r="J1312" s="848"/>
      <c r="K1312" s="845"/>
      <c r="L1312" s="851"/>
      <c r="M1312" s="848"/>
      <c r="N1312" s="848"/>
      <c r="O1312" s="845"/>
      <c r="P1312" s="1115"/>
      <c r="Q1312" s="961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  <c r="AE1312" s="39"/>
      <c r="AF1312" s="39"/>
      <c r="AG1312" s="39"/>
      <c r="AH1312" s="39"/>
      <c r="AI1312" s="39"/>
      <c r="AJ1312" s="39"/>
      <c r="AK1312" s="39"/>
    </row>
    <row r="1313" spans="1:37" s="40" customFormat="1" ht="16.5" hidden="1" customHeight="1" thickBot="1">
      <c r="A1313" s="881"/>
      <c r="B1313" s="854"/>
      <c r="C1313" s="208">
        <v>13</v>
      </c>
      <c r="D1313" s="462" t="s">
        <v>3082</v>
      </c>
      <c r="E1313" s="201" t="s">
        <v>232</v>
      </c>
      <c r="F1313" s="462" t="s">
        <v>3083</v>
      </c>
      <c r="G1313" s="467" t="s">
        <v>484</v>
      </c>
      <c r="H1313" s="473" t="s">
        <v>2338</v>
      </c>
      <c r="I1313" s="208" t="s">
        <v>3006</v>
      </c>
      <c r="J1313" s="848"/>
      <c r="K1313" s="845"/>
      <c r="L1313" s="851"/>
      <c r="M1313" s="848"/>
      <c r="N1313" s="848"/>
      <c r="O1313" s="845"/>
      <c r="P1313" s="1115"/>
      <c r="Q1313" s="961"/>
      <c r="R1313" s="39"/>
      <c r="S1313" s="39"/>
      <c r="T1313" s="39"/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  <c r="AE1313" s="39"/>
      <c r="AF1313" s="39"/>
      <c r="AG1313" s="39"/>
      <c r="AH1313" s="39"/>
      <c r="AI1313" s="39"/>
      <c r="AJ1313" s="39"/>
      <c r="AK1313" s="39"/>
    </row>
    <row r="1314" spans="1:37" s="40" customFormat="1" ht="16.5" hidden="1" customHeight="1" thickBot="1">
      <c r="A1314" s="881"/>
      <c r="B1314" s="854"/>
      <c r="C1314" s="208">
        <v>14</v>
      </c>
      <c r="D1314" s="462" t="s">
        <v>3084</v>
      </c>
      <c r="E1314" s="201" t="s">
        <v>232</v>
      </c>
      <c r="F1314" s="462" t="s">
        <v>46</v>
      </c>
      <c r="G1314" s="467" t="s">
        <v>485</v>
      </c>
      <c r="H1314" s="473" t="s">
        <v>3080</v>
      </c>
      <c r="I1314" s="208" t="s">
        <v>3065</v>
      </c>
      <c r="J1314" s="848"/>
      <c r="K1314" s="845"/>
      <c r="L1314" s="851"/>
      <c r="M1314" s="848"/>
      <c r="N1314" s="848"/>
      <c r="O1314" s="845"/>
      <c r="P1314" s="1115"/>
      <c r="Q1314" s="961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F1314" s="39"/>
      <c r="AG1314" s="39"/>
      <c r="AH1314" s="39"/>
      <c r="AI1314" s="39"/>
      <c r="AJ1314" s="39"/>
      <c r="AK1314" s="39"/>
    </row>
    <row r="1315" spans="1:37" s="40" customFormat="1" ht="16.5" hidden="1" customHeight="1" thickBot="1">
      <c r="A1315" s="881"/>
      <c r="B1315" s="854"/>
      <c r="C1315" s="208">
        <v>15</v>
      </c>
      <c r="D1315" s="462" t="s">
        <v>3085</v>
      </c>
      <c r="E1315" s="201" t="s">
        <v>240</v>
      </c>
      <c r="F1315" s="462" t="s">
        <v>46</v>
      </c>
      <c r="G1315" s="467" t="s">
        <v>486</v>
      </c>
      <c r="H1315" s="473" t="s">
        <v>41</v>
      </c>
      <c r="I1315" s="208" t="s">
        <v>3065</v>
      </c>
      <c r="J1315" s="848"/>
      <c r="K1315" s="845"/>
      <c r="L1315" s="851"/>
      <c r="M1315" s="848"/>
      <c r="N1315" s="848"/>
      <c r="O1315" s="845"/>
      <c r="P1315" s="1115"/>
      <c r="Q1315" s="961"/>
      <c r="R1315" s="39"/>
      <c r="S1315" s="39"/>
      <c r="T1315" s="39"/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F1315" s="39"/>
      <c r="AG1315" s="39"/>
      <c r="AH1315" s="39"/>
      <c r="AI1315" s="39"/>
      <c r="AJ1315" s="39"/>
      <c r="AK1315" s="39"/>
    </row>
    <row r="1316" spans="1:37" s="40" customFormat="1" ht="16.5" hidden="1" customHeight="1" thickBot="1">
      <c r="A1316" s="881"/>
      <c r="B1316" s="854"/>
      <c r="C1316" s="208">
        <v>16</v>
      </c>
      <c r="D1316" s="462" t="s">
        <v>3086</v>
      </c>
      <c r="E1316" s="201" t="s">
        <v>463</v>
      </c>
      <c r="F1316" s="462" t="s">
        <v>3072</v>
      </c>
      <c r="G1316" s="467" t="s">
        <v>239</v>
      </c>
      <c r="H1316" s="463" t="s">
        <v>41</v>
      </c>
      <c r="I1316" s="208" t="s">
        <v>18</v>
      </c>
      <c r="J1316" s="848"/>
      <c r="K1316" s="845"/>
      <c r="L1316" s="851"/>
      <c r="M1316" s="848"/>
      <c r="N1316" s="848"/>
      <c r="O1316" s="845"/>
      <c r="P1316" s="1115"/>
      <c r="Q1316" s="961"/>
      <c r="R1316" s="39"/>
      <c r="S1316" s="39"/>
      <c r="T1316" s="39"/>
      <c r="U1316" s="39"/>
      <c r="V1316" s="39"/>
      <c r="W1316" s="39"/>
      <c r="X1316" s="39"/>
      <c r="Y1316" s="39"/>
      <c r="Z1316" s="39"/>
      <c r="AA1316" s="39"/>
      <c r="AB1316" s="39"/>
      <c r="AC1316" s="39"/>
      <c r="AD1316" s="39"/>
      <c r="AE1316" s="39"/>
      <c r="AF1316" s="39"/>
      <c r="AG1316" s="39"/>
      <c r="AH1316" s="39"/>
      <c r="AI1316" s="39"/>
      <c r="AJ1316" s="39"/>
      <c r="AK1316" s="39"/>
    </row>
    <row r="1317" spans="1:37" s="40" customFormat="1" ht="16.5" hidden="1" customHeight="1" thickBot="1">
      <c r="A1317" s="881"/>
      <c r="B1317" s="854"/>
      <c r="C1317" s="208">
        <v>17</v>
      </c>
      <c r="D1317" s="462" t="s">
        <v>3087</v>
      </c>
      <c r="E1317" s="201" t="s">
        <v>242</v>
      </c>
      <c r="F1317" s="462" t="s">
        <v>3072</v>
      </c>
      <c r="G1317" s="467" t="s">
        <v>487</v>
      </c>
      <c r="H1317" s="473" t="s">
        <v>41</v>
      </c>
      <c r="I1317" s="208" t="s">
        <v>3065</v>
      </c>
      <c r="J1317" s="848"/>
      <c r="K1317" s="845"/>
      <c r="L1317" s="851"/>
      <c r="M1317" s="848"/>
      <c r="N1317" s="848"/>
      <c r="O1317" s="845"/>
      <c r="P1317" s="1115"/>
      <c r="Q1317" s="961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F1317" s="39"/>
      <c r="AG1317" s="39"/>
      <c r="AH1317" s="39"/>
      <c r="AI1317" s="39"/>
      <c r="AJ1317" s="39"/>
      <c r="AK1317" s="39"/>
    </row>
    <row r="1318" spans="1:37" s="40" customFormat="1" ht="16.5" hidden="1" customHeight="1" thickBot="1">
      <c r="A1318" s="881"/>
      <c r="B1318" s="854"/>
      <c r="C1318" s="208">
        <v>18</v>
      </c>
      <c r="D1318" s="462" t="s">
        <v>3088</v>
      </c>
      <c r="E1318" s="201" t="s">
        <v>243</v>
      </c>
      <c r="F1318" s="462" t="s">
        <v>3072</v>
      </c>
      <c r="G1318" s="467" t="s">
        <v>241</v>
      </c>
      <c r="H1318" s="473" t="s">
        <v>3014</v>
      </c>
      <c r="I1318" s="208" t="s">
        <v>18</v>
      </c>
      <c r="J1318" s="848"/>
      <c r="K1318" s="845"/>
      <c r="L1318" s="851"/>
      <c r="M1318" s="848"/>
      <c r="N1318" s="848"/>
      <c r="O1318" s="845"/>
      <c r="P1318" s="1115"/>
      <c r="Q1318" s="961"/>
      <c r="R1318" s="39"/>
      <c r="S1318" s="39"/>
      <c r="T1318" s="39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F1318" s="39"/>
      <c r="AG1318" s="39"/>
      <c r="AH1318" s="39"/>
      <c r="AI1318" s="39"/>
      <c r="AJ1318" s="39"/>
      <c r="AK1318" s="39"/>
    </row>
    <row r="1319" spans="1:37" s="40" customFormat="1" ht="16.5" hidden="1" customHeight="1" thickBot="1">
      <c r="A1319" s="881"/>
      <c r="B1319" s="854"/>
      <c r="C1319" s="208">
        <v>19</v>
      </c>
      <c r="D1319" s="462" t="s">
        <v>2908</v>
      </c>
      <c r="E1319" s="201" t="s">
        <v>244</v>
      </c>
      <c r="F1319" s="462" t="s">
        <v>3071</v>
      </c>
      <c r="G1319" s="467" t="s">
        <v>245</v>
      </c>
      <c r="H1319" s="463" t="s">
        <v>3089</v>
      </c>
      <c r="I1319" s="208" t="s">
        <v>18</v>
      </c>
      <c r="J1319" s="848"/>
      <c r="K1319" s="845"/>
      <c r="L1319" s="851"/>
      <c r="M1319" s="848"/>
      <c r="N1319" s="848"/>
      <c r="O1319" s="845"/>
      <c r="P1319" s="1115"/>
      <c r="Q1319" s="961"/>
      <c r="R1319" s="39"/>
      <c r="S1319" s="39"/>
      <c r="T1319" s="39"/>
      <c r="U1319" s="39"/>
      <c r="V1319" s="39"/>
      <c r="W1319" s="39"/>
      <c r="X1319" s="39"/>
      <c r="Y1319" s="39"/>
      <c r="Z1319" s="39"/>
      <c r="AA1319" s="39"/>
      <c r="AB1319" s="39"/>
      <c r="AC1319" s="39"/>
      <c r="AD1319" s="39"/>
      <c r="AE1319" s="39"/>
      <c r="AF1319" s="39"/>
      <c r="AG1319" s="39"/>
      <c r="AH1319" s="39"/>
      <c r="AI1319" s="39"/>
      <c r="AJ1319" s="39"/>
      <c r="AK1319" s="39"/>
    </row>
    <row r="1320" spans="1:37" s="40" customFormat="1" ht="16.5" hidden="1" customHeight="1" thickBot="1">
      <c r="A1320" s="882"/>
      <c r="B1320" s="855"/>
      <c r="C1320" s="209">
        <v>20</v>
      </c>
      <c r="D1320" s="465" t="s">
        <v>44</v>
      </c>
      <c r="E1320" s="202" t="s">
        <v>246</v>
      </c>
      <c r="F1320" s="465" t="s">
        <v>3072</v>
      </c>
      <c r="G1320" s="468" t="s">
        <v>310</v>
      </c>
      <c r="H1320" s="464" t="s">
        <v>2338</v>
      </c>
      <c r="I1320" s="209" t="s">
        <v>18</v>
      </c>
      <c r="J1320" s="849"/>
      <c r="K1320" s="846"/>
      <c r="L1320" s="852"/>
      <c r="M1320" s="849"/>
      <c r="N1320" s="849"/>
      <c r="O1320" s="846"/>
      <c r="P1320" s="1116"/>
      <c r="Q1320" s="961"/>
      <c r="R1320" s="39"/>
      <c r="S1320" s="39"/>
      <c r="T1320" s="39"/>
      <c r="U1320" s="39"/>
      <c r="V1320" s="39"/>
      <c r="W1320" s="39"/>
      <c r="X1320" s="39"/>
      <c r="Y1320" s="39"/>
      <c r="Z1320" s="39"/>
      <c r="AA1320" s="39"/>
      <c r="AB1320" s="39"/>
      <c r="AC1320" s="39"/>
      <c r="AD1320" s="39"/>
      <c r="AE1320" s="39"/>
      <c r="AF1320" s="39"/>
      <c r="AG1320" s="39"/>
      <c r="AH1320" s="39"/>
      <c r="AI1320" s="39"/>
      <c r="AJ1320" s="39"/>
      <c r="AK1320" s="39"/>
    </row>
    <row r="1321" spans="1:37" s="40" customFormat="1" ht="16.5" hidden="1" customHeight="1" thickBot="1">
      <c r="A1321" s="880">
        <v>103</v>
      </c>
      <c r="B1321" s="853" t="s">
        <v>3090</v>
      </c>
      <c r="C1321" s="469">
        <v>1</v>
      </c>
      <c r="D1321" s="466" t="s">
        <v>3091</v>
      </c>
      <c r="E1321" s="203" t="s">
        <v>96</v>
      </c>
      <c r="F1321" s="466" t="s">
        <v>3092</v>
      </c>
      <c r="G1321" s="466" t="s">
        <v>4366</v>
      </c>
      <c r="H1321" s="472" t="s">
        <v>3014</v>
      </c>
      <c r="I1321" s="469" t="s">
        <v>2998</v>
      </c>
      <c r="J1321" s="877" t="s">
        <v>3093</v>
      </c>
      <c r="K1321" s="912" t="s">
        <v>3094</v>
      </c>
      <c r="L1321" s="934" t="s">
        <v>3001</v>
      </c>
      <c r="M1321" s="877" t="s">
        <v>3095</v>
      </c>
      <c r="N1321" s="877" t="s">
        <v>3068</v>
      </c>
      <c r="O1321" s="912" t="s">
        <v>3096</v>
      </c>
      <c r="P1321" s="1111"/>
      <c r="Q1321" s="961"/>
      <c r="R1321" s="39"/>
      <c r="S1321" s="39"/>
      <c r="T1321" s="39"/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F1321" s="39"/>
      <c r="AG1321" s="39"/>
      <c r="AH1321" s="39"/>
      <c r="AI1321" s="39"/>
      <c r="AJ1321" s="39"/>
      <c r="AK1321" s="39"/>
    </row>
    <row r="1322" spans="1:37" s="40" customFormat="1" ht="16.5" hidden="1" customHeight="1" thickBot="1">
      <c r="A1322" s="881"/>
      <c r="B1322" s="854"/>
      <c r="C1322" s="470">
        <v>2</v>
      </c>
      <c r="D1322" s="467" t="s">
        <v>3072</v>
      </c>
      <c r="E1322" s="201" t="s">
        <v>96</v>
      </c>
      <c r="F1322" s="467" t="s">
        <v>3097</v>
      </c>
      <c r="G1322" s="204" t="s">
        <v>383</v>
      </c>
      <c r="H1322" s="473" t="s">
        <v>3014</v>
      </c>
      <c r="I1322" s="470" t="s">
        <v>18</v>
      </c>
      <c r="J1322" s="878"/>
      <c r="K1322" s="904"/>
      <c r="L1322" s="935"/>
      <c r="M1322" s="878"/>
      <c r="N1322" s="878"/>
      <c r="O1322" s="904"/>
      <c r="P1322" s="1112"/>
      <c r="Q1322" s="961"/>
      <c r="R1322" s="39"/>
      <c r="S1322" s="39"/>
      <c r="T1322" s="39"/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F1322" s="39"/>
      <c r="AG1322" s="39"/>
      <c r="AH1322" s="39"/>
      <c r="AI1322" s="39"/>
      <c r="AJ1322" s="39"/>
      <c r="AK1322" s="39"/>
    </row>
    <row r="1323" spans="1:37" s="40" customFormat="1" ht="16.5" hidden="1" customHeight="1" thickBot="1">
      <c r="A1323" s="881"/>
      <c r="B1323" s="854"/>
      <c r="C1323" s="470">
        <v>3</v>
      </c>
      <c r="D1323" s="467" t="s">
        <v>3098</v>
      </c>
      <c r="E1323" s="201" t="s">
        <v>248</v>
      </c>
      <c r="F1323" s="467" t="s">
        <v>3099</v>
      </c>
      <c r="G1323" s="467" t="s">
        <v>3100</v>
      </c>
      <c r="H1323" s="473" t="s">
        <v>3101</v>
      </c>
      <c r="I1323" s="470" t="s">
        <v>3102</v>
      </c>
      <c r="J1323" s="878"/>
      <c r="K1323" s="904"/>
      <c r="L1323" s="935"/>
      <c r="M1323" s="878"/>
      <c r="N1323" s="878"/>
      <c r="O1323" s="904"/>
      <c r="P1323" s="1112"/>
      <c r="Q1323" s="961"/>
      <c r="R1323" s="39"/>
      <c r="S1323" s="39"/>
      <c r="T1323" s="39"/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F1323" s="39"/>
      <c r="AG1323" s="39"/>
      <c r="AH1323" s="39"/>
      <c r="AI1323" s="39"/>
      <c r="AJ1323" s="39"/>
      <c r="AK1323" s="39"/>
    </row>
    <row r="1324" spans="1:37" s="40" customFormat="1" ht="16.5" hidden="1" customHeight="1" thickBot="1">
      <c r="A1324" s="881"/>
      <c r="B1324" s="854"/>
      <c r="C1324" s="470">
        <v>4</v>
      </c>
      <c r="D1324" s="467" t="s">
        <v>46</v>
      </c>
      <c r="E1324" s="201" t="s">
        <v>90</v>
      </c>
      <c r="F1324" s="467" t="s">
        <v>3103</v>
      </c>
      <c r="G1324" s="467" t="s">
        <v>3104</v>
      </c>
      <c r="H1324" s="473" t="s">
        <v>3014</v>
      </c>
      <c r="I1324" s="470" t="s">
        <v>18</v>
      </c>
      <c r="J1324" s="878"/>
      <c r="K1324" s="904"/>
      <c r="L1324" s="935"/>
      <c r="M1324" s="878"/>
      <c r="N1324" s="878"/>
      <c r="O1324" s="904"/>
      <c r="P1324" s="1112"/>
      <c r="Q1324" s="961"/>
      <c r="R1324" s="39"/>
      <c r="S1324" s="39"/>
      <c r="T1324" s="39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F1324" s="39"/>
      <c r="AG1324" s="39"/>
      <c r="AH1324" s="39"/>
      <c r="AI1324" s="39"/>
      <c r="AJ1324" s="39"/>
      <c r="AK1324" s="39"/>
    </row>
    <row r="1325" spans="1:37" s="40" customFormat="1" ht="16.5" hidden="1" customHeight="1" thickBot="1">
      <c r="A1325" s="881"/>
      <c r="B1325" s="854"/>
      <c r="C1325" s="470">
        <v>5</v>
      </c>
      <c r="D1325" s="467" t="s">
        <v>46</v>
      </c>
      <c r="E1325" s="201" t="s">
        <v>249</v>
      </c>
      <c r="F1325" s="467" t="s">
        <v>39</v>
      </c>
      <c r="G1325" s="467" t="s">
        <v>3105</v>
      </c>
      <c r="H1325" s="473" t="s">
        <v>41</v>
      </c>
      <c r="I1325" s="470" t="s">
        <v>18</v>
      </c>
      <c r="J1325" s="878"/>
      <c r="K1325" s="904"/>
      <c r="L1325" s="935"/>
      <c r="M1325" s="878"/>
      <c r="N1325" s="878"/>
      <c r="O1325" s="904"/>
      <c r="P1325" s="1112"/>
      <c r="Q1325" s="961"/>
      <c r="R1325" s="39"/>
      <c r="S1325" s="39"/>
      <c r="T1325" s="39"/>
      <c r="U1325" s="39"/>
      <c r="V1325" s="39"/>
      <c r="W1325" s="39"/>
      <c r="X1325" s="39"/>
      <c r="Y1325" s="39"/>
      <c r="Z1325" s="39"/>
      <c r="AA1325" s="39"/>
      <c r="AB1325" s="39"/>
      <c r="AC1325" s="39"/>
      <c r="AD1325" s="39"/>
      <c r="AE1325" s="39"/>
      <c r="AF1325" s="39"/>
      <c r="AG1325" s="39"/>
      <c r="AH1325" s="39"/>
      <c r="AI1325" s="39"/>
      <c r="AJ1325" s="39"/>
      <c r="AK1325" s="39"/>
    </row>
    <row r="1326" spans="1:37" s="40" customFormat="1" ht="16.5" hidden="1" customHeight="1" thickBot="1">
      <c r="A1326" s="881"/>
      <c r="B1326" s="854"/>
      <c r="C1326" s="470">
        <v>6</v>
      </c>
      <c r="D1326" s="467" t="s">
        <v>3072</v>
      </c>
      <c r="E1326" s="201" t="s">
        <v>250</v>
      </c>
      <c r="F1326" s="467" t="s">
        <v>2418</v>
      </c>
      <c r="G1326" s="467" t="s">
        <v>3106</v>
      </c>
      <c r="H1326" s="473" t="s">
        <v>41</v>
      </c>
      <c r="I1326" s="470" t="s">
        <v>3107</v>
      </c>
      <c r="J1326" s="878"/>
      <c r="K1326" s="904"/>
      <c r="L1326" s="935"/>
      <c r="M1326" s="878"/>
      <c r="N1326" s="878"/>
      <c r="O1326" s="904"/>
      <c r="P1326" s="1112"/>
      <c r="Q1326" s="961"/>
      <c r="R1326" s="39"/>
      <c r="S1326" s="39"/>
      <c r="T1326" s="39"/>
      <c r="U1326" s="39"/>
      <c r="V1326" s="39"/>
      <c r="W1326" s="39"/>
      <c r="X1326" s="39"/>
      <c r="Y1326" s="39"/>
      <c r="Z1326" s="39"/>
      <c r="AA1326" s="39"/>
      <c r="AB1326" s="39"/>
      <c r="AC1326" s="39"/>
      <c r="AD1326" s="39"/>
      <c r="AE1326" s="39"/>
      <c r="AF1326" s="39"/>
      <c r="AG1326" s="39"/>
      <c r="AH1326" s="39"/>
      <c r="AI1326" s="39"/>
      <c r="AJ1326" s="39"/>
      <c r="AK1326" s="39"/>
    </row>
    <row r="1327" spans="1:37" s="40" customFormat="1" ht="16.5" hidden="1" customHeight="1" thickBot="1">
      <c r="A1327" s="881"/>
      <c r="B1327" s="854"/>
      <c r="C1327" s="470">
        <v>7</v>
      </c>
      <c r="D1327" s="467" t="s">
        <v>46</v>
      </c>
      <c r="E1327" s="201" t="s">
        <v>251</v>
      </c>
      <c r="F1327" s="467" t="s">
        <v>3108</v>
      </c>
      <c r="G1327" s="467" t="s">
        <v>3109</v>
      </c>
      <c r="H1327" s="473" t="s">
        <v>3014</v>
      </c>
      <c r="I1327" s="470" t="s">
        <v>3006</v>
      </c>
      <c r="J1327" s="878"/>
      <c r="K1327" s="904"/>
      <c r="L1327" s="935"/>
      <c r="M1327" s="878"/>
      <c r="N1327" s="878"/>
      <c r="O1327" s="904"/>
      <c r="P1327" s="1112"/>
      <c r="Q1327" s="961"/>
      <c r="R1327" s="39"/>
      <c r="S1327" s="39"/>
      <c r="T1327" s="39"/>
      <c r="U1327" s="39"/>
      <c r="V1327" s="39"/>
      <c r="W1327" s="39"/>
      <c r="X1327" s="39"/>
      <c r="Y1327" s="39"/>
      <c r="Z1327" s="39"/>
      <c r="AA1327" s="39"/>
      <c r="AB1327" s="39"/>
      <c r="AC1327" s="39"/>
      <c r="AD1327" s="39"/>
      <c r="AE1327" s="39"/>
      <c r="AF1327" s="39"/>
      <c r="AG1327" s="39"/>
      <c r="AH1327" s="39"/>
      <c r="AI1327" s="39"/>
      <c r="AJ1327" s="39"/>
      <c r="AK1327" s="39"/>
    </row>
    <row r="1328" spans="1:37" s="40" customFormat="1" ht="16.5" hidden="1" customHeight="1" thickBot="1">
      <c r="A1328" s="881"/>
      <c r="B1328" s="854"/>
      <c r="C1328" s="471">
        <v>8</v>
      </c>
      <c r="D1328" s="468" t="s">
        <v>46</v>
      </c>
      <c r="E1328" s="202" t="s">
        <v>3483</v>
      </c>
      <c r="F1328" s="468" t="s">
        <v>3018</v>
      </c>
      <c r="G1328" s="468" t="s">
        <v>3110</v>
      </c>
      <c r="H1328" s="474" t="s">
        <v>41</v>
      </c>
      <c r="I1328" s="471" t="s">
        <v>3006</v>
      </c>
      <c r="J1328" s="879"/>
      <c r="K1328" s="905"/>
      <c r="L1328" s="936"/>
      <c r="M1328" s="879"/>
      <c r="N1328" s="879"/>
      <c r="O1328" s="905"/>
      <c r="P1328" s="1113"/>
      <c r="Q1328" s="961"/>
      <c r="R1328" s="39"/>
      <c r="S1328" s="39"/>
      <c r="T1328" s="39"/>
      <c r="U1328" s="39"/>
      <c r="V1328" s="39"/>
      <c r="W1328" s="39"/>
      <c r="X1328" s="39"/>
      <c r="Y1328" s="39"/>
      <c r="Z1328" s="39"/>
      <c r="AA1328" s="39"/>
      <c r="AB1328" s="39"/>
      <c r="AC1328" s="39"/>
      <c r="AD1328" s="39"/>
      <c r="AE1328" s="39"/>
      <c r="AF1328" s="39"/>
      <c r="AG1328" s="39"/>
      <c r="AH1328" s="39"/>
      <c r="AI1328" s="39"/>
      <c r="AJ1328" s="39"/>
      <c r="AK1328" s="39"/>
    </row>
    <row r="1329" spans="1:37" s="40" customFormat="1" ht="16.5" hidden="1" customHeight="1" thickBot="1">
      <c r="A1329" s="856">
        <v>104</v>
      </c>
      <c r="B1329" s="853" t="s">
        <v>2867</v>
      </c>
      <c r="C1329" s="439">
        <v>1</v>
      </c>
      <c r="D1329" s="451" t="s">
        <v>2323</v>
      </c>
      <c r="E1329" s="451" t="s">
        <v>96</v>
      </c>
      <c r="F1329" s="451" t="s">
        <v>2868</v>
      </c>
      <c r="G1329" s="82" t="s">
        <v>295</v>
      </c>
      <c r="H1329" s="61" t="s">
        <v>2869</v>
      </c>
      <c r="I1329" s="103" t="s">
        <v>2301</v>
      </c>
      <c r="J1329" s="847" t="s">
        <v>2870</v>
      </c>
      <c r="K1329" s="844" t="s">
        <v>2871</v>
      </c>
      <c r="L1329" s="850" t="s">
        <v>2872</v>
      </c>
      <c r="M1329" s="847" t="s">
        <v>2873</v>
      </c>
      <c r="N1329" s="847" t="s">
        <v>2874</v>
      </c>
      <c r="O1329" s="844" t="s">
        <v>2875</v>
      </c>
      <c r="P1329" s="1114"/>
      <c r="Q1329" s="901"/>
      <c r="R1329" s="39"/>
      <c r="S1329" s="39"/>
      <c r="T1329" s="39"/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F1329" s="39"/>
      <c r="AG1329" s="39"/>
      <c r="AH1329" s="39"/>
      <c r="AI1329" s="39"/>
      <c r="AJ1329" s="39"/>
      <c r="AK1329" s="39"/>
    </row>
    <row r="1330" spans="1:37" s="40" customFormat="1" ht="16.5" hidden="1" customHeight="1" thickBot="1">
      <c r="A1330" s="857"/>
      <c r="B1330" s="854"/>
      <c r="C1330" s="440">
        <v>2</v>
      </c>
      <c r="D1330" s="452" t="s">
        <v>2400</v>
      </c>
      <c r="E1330" s="452" t="s">
        <v>96</v>
      </c>
      <c r="F1330" s="452" t="s">
        <v>2346</v>
      </c>
      <c r="G1330" s="60" t="s">
        <v>4366</v>
      </c>
      <c r="H1330" s="63" t="s">
        <v>2300</v>
      </c>
      <c r="I1330" s="104" t="s">
        <v>2301</v>
      </c>
      <c r="J1330" s="848"/>
      <c r="K1330" s="845"/>
      <c r="L1330" s="851"/>
      <c r="M1330" s="848"/>
      <c r="N1330" s="848"/>
      <c r="O1330" s="845"/>
      <c r="P1330" s="1115"/>
      <c r="Q1330" s="901"/>
      <c r="R1330" s="39"/>
      <c r="S1330" s="39"/>
      <c r="T1330" s="39"/>
      <c r="U1330" s="39"/>
      <c r="V1330" s="39"/>
      <c r="W1330" s="39"/>
      <c r="X1330" s="39"/>
      <c r="Y1330" s="39"/>
      <c r="Z1330" s="39"/>
      <c r="AA1330" s="39"/>
      <c r="AB1330" s="39"/>
      <c r="AC1330" s="39"/>
      <c r="AD1330" s="39"/>
      <c r="AE1330" s="39"/>
      <c r="AF1330" s="39"/>
      <c r="AG1330" s="39"/>
      <c r="AH1330" s="39"/>
      <c r="AI1330" s="39"/>
      <c r="AJ1330" s="39"/>
      <c r="AK1330" s="39"/>
    </row>
    <row r="1331" spans="1:37" s="40" customFormat="1" ht="16.5" hidden="1" customHeight="1" thickBot="1">
      <c r="A1331" s="857"/>
      <c r="B1331" s="854"/>
      <c r="C1331" s="440">
        <v>3</v>
      </c>
      <c r="D1331" s="452" t="s">
        <v>2586</v>
      </c>
      <c r="E1331" s="452" t="s">
        <v>96</v>
      </c>
      <c r="F1331" s="452" t="s">
        <v>2207</v>
      </c>
      <c r="G1331" s="60" t="s">
        <v>1849</v>
      </c>
      <c r="H1331" s="63" t="s">
        <v>2615</v>
      </c>
      <c r="I1331" s="104" t="s">
        <v>2876</v>
      </c>
      <c r="J1331" s="848"/>
      <c r="K1331" s="845"/>
      <c r="L1331" s="851"/>
      <c r="M1331" s="848"/>
      <c r="N1331" s="848"/>
      <c r="O1331" s="845"/>
      <c r="P1331" s="1115"/>
      <c r="Q1331" s="901"/>
      <c r="R1331" s="39"/>
      <c r="S1331" s="39"/>
      <c r="T1331" s="39"/>
      <c r="U1331" s="39"/>
      <c r="V1331" s="39"/>
      <c r="W1331" s="39"/>
      <c r="X1331" s="39"/>
      <c r="Y1331" s="39"/>
      <c r="Z1331" s="39"/>
      <c r="AA1331" s="39"/>
      <c r="AB1331" s="39"/>
      <c r="AC1331" s="39"/>
      <c r="AD1331" s="39"/>
      <c r="AE1331" s="39"/>
      <c r="AF1331" s="39"/>
      <c r="AG1331" s="39"/>
      <c r="AH1331" s="39"/>
      <c r="AI1331" s="39"/>
      <c r="AJ1331" s="39"/>
      <c r="AK1331" s="39"/>
    </row>
    <row r="1332" spans="1:37" s="40" customFormat="1" ht="16.5" hidden="1" customHeight="1" thickBot="1">
      <c r="A1332" s="857"/>
      <c r="B1332" s="854"/>
      <c r="C1332" s="440">
        <v>4</v>
      </c>
      <c r="D1332" s="452" t="s">
        <v>2334</v>
      </c>
      <c r="E1332" s="452" t="s">
        <v>96</v>
      </c>
      <c r="F1332" s="452" t="s">
        <v>529</v>
      </c>
      <c r="G1332" s="60" t="s">
        <v>383</v>
      </c>
      <c r="H1332" s="63" t="s">
        <v>2300</v>
      </c>
      <c r="I1332" s="104" t="s">
        <v>2301</v>
      </c>
      <c r="J1332" s="848"/>
      <c r="K1332" s="845"/>
      <c r="L1332" s="851"/>
      <c r="M1332" s="848"/>
      <c r="N1332" s="848"/>
      <c r="O1332" s="845"/>
      <c r="P1332" s="1115"/>
      <c r="Q1332" s="901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</row>
    <row r="1333" spans="1:37" s="40" customFormat="1" ht="16.5" hidden="1" customHeight="1" thickBot="1">
      <c r="A1333" s="857"/>
      <c r="B1333" s="854"/>
      <c r="C1333" s="440">
        <v>5</v>
      </c>
      <c r="D1333" s="452" t="s">
        <v>2334</v>
      </c>
      <c r="E1333" s="446" t="s">
        <v>2877</v>
      </c>
      <c r="F1333" s="446" t="s">
        <v>2878</v>
      </c>
      <c r="G1333" s="30" t="s">
        <v>4373</v>
      </c>
      <c r="H1333" s="27" t="s">
        <v>2300</v>
      </c>
      <c r="I1333" s="104" t="s">
        <v>2301</v>
      </c>
      <c r="J1333" s="848"/>
      <c r="K1333" s="845"/>
      <c r="L1333" s="851"/>
      <c r="M1333" s="848"/>
      <c r="N1333" s="848"/>
      <c r="O1333" s="845"/>
      <c r="P1333" s="1115"/>
      <c r="Q1333" s="901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</row>
    <row r="1334" spans="1:37" s="40" customFormat="1" ht="16.5" hidden="1" customHeight="1" thickBot="1">
      <c r="A1334" s="857"/>
      <c r="B1334" s="854"/>
      <c r="C1334" s="440">
        <v>6</v>
      </c>
      <c r="D1334" s="452" t="s">
        <v>2334</v>
      </c>
      <c r="E1334" s="446" t="s">
        <v>2879</v>
      </c>
      <c r="F1334" s="446" t="s">
        <v>2878</v>
      </c>
      <c r="G1334" s="446" t="s">
        <v>4393</v>
      </c>
      <c r="H1334" s="27" t="s">
        <v>2869</v>
      </c>
      <c r="I1334" s="55" t="s">
        <v>2301</v>
      </c>
      <c r="J1334" s="848"/>
      <c r="K1334" s="845"/>
      <c r="L1334" s="851"/>
      <c r="M1334" s="848"/>
      <c r="N1334" s="848"/>
      <c r="O1334" s="845"/>
      <c r="P1334" s="1115"/>
      <c r="Q1334" s="901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</row>
    <row r="1335" spans="1:37" s="40" customFormat="1" ht="16.5" hidden="1" customHeight="1" thickBot="1">
      <c r="A1335" s="857"/>
      <c r="B1335" s="854"/>
      <c r="C1335" s="440">
        <v>7</v>
      </c>
      <c r="D1335" s="452" t="s">
        <v>2334</v>
      </c>
      <c r="E1335" s="452" t="s">
        <v>2880</v>
      </c>
      <c r="F1335" s="452" t="s">
        <v>2881</v>
      </c>
      <c r="G1335" s="452" t="s">
        <v>2882</v>
      </c>
      <c r="H1335" s="63" t="s">
        <v>2615</v>
      </c>
      <c r="I1335" s="55" t="s">
        <v>2336</v>
      </c>
      <c r="J1335" s="848"/>
      <c r="K1335" s="845"/>
      <c r="L1335" s="851"/>
      <c r="M1335" s="848"/>
      <c r="N1335" s="848"/>
      <c r="O1335" s="845"/>
      <c r="P1335" s="1115"/>
      <c r="Q1335" s="901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</row>
    <row r="1336" spans="1:37" s="40" customFormat="1" ht="16.5" hidden="1" customHeight="1" thickBot="1">
      <c r="A1336" s="857"/>
      <c r="B1336" s="854"/>
      <c r="C1336" s="440">
        <v>8</v>
      </c>
      <c r="D1336" s="452" t="s">
        <v>2334</v>
      </c>
      <c r="E1336" s="452" t="s">
        <v>2883</v>
      </c>
      <c r="F1336" s="452" t="s">
        <v>2299</v>
      </c>
      <c r="G1336" s="452" t="s">
        <v>2884</v>
      </c>
      <c r="H1336" s="63" t="s">
        <v>2300</v>
      </c>
      <c r="I1336" s="55" t="s">
        <v>2336</v>
      </c>
      <c r="J1336" s="848"/>
      <c r="K1336" s="845"/>
      <c r="L1336" s="851"/>
      <c r="M1336" s="848"/>
      <c r="N1336" s="848"/>
      <c r="O1336" s="845"/>
      <c r="P1336" s="1115"/>
      <c r="Q1336" s="901"/>
      <c r="R1336" s="39"/>
      <c r="S1336" s="39"/>
      <c r="T1336" s="39"/>
      <c r="U1336" s="39"/>
      <c r="V1336" s="39"/>
      <c r="W1336" s="39"/>
      <c r="X1336" s="39"/>
      <c r="Y1336" s="39"/>
      <c r="Z1336" s="39"/>
      <c r="AA1336" s="39"/>
      <c r="AB1336" s="39"/>
      <c r="AC1336" s="39"/>
      <c r="AD1336" s="39"/>
      <c r="AE1336" s="39"/>
      <c r="AF1336" s="39"/>
      <c r="AG1336" s="39"/>
      <c r="AH1336" s="39"/>
      <c r="AI1336" s="39"/>
      <c r="AJ1336" s="39"/>
      <c r="AK1336" s="39"/>
    </row>
    <row r="1337" spans="1:37" s="40" customFormat="1" ht="16.5" hidden="1" customHeight="1" thickBot="1">
      <c r="A1337" s="857"/>
      <c r="B1337" s="854"/>
      <c r="C1337" s="440">
        <v>9</v>
      </c>
      <c r="D1337" s="452" t="s">
        <v>2334</v>
      </c>
      <c r="E1337" s="452" t="s">
        <v>2885</v>
      </c>
      <c r="F1337" s="452" t="s">
        <v>2458</v>
      </c>
      <c r="G1337" s="452" t="s">
        <v>2886</v>
      </c>
      <c r="H1337" s="63" t="s">
        <v>2869</v>
      </c>
      <c r="I1337" s="55" t="s">
        <v>2887</v>
      </c>
      <c r="J1337" s="848"/>
      <c r="K1337" s="845"/>
      <c r="L1337" s="851"/>
      <c r="M1337" s="848"/>
      <c r="N1337" s="848"/>
      <c r="O1337" s="845"/>
      <c r="P1337" s="1115"/>
      <c r="Q1337" s="901"/>
      <c r="R1337" s="39"/>
      <c r="S1337" s="39"/>
      <c r="T1337" s="39"/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F1337" s="39"/>
      <c r="AG1337" s="39"/>
      <c r="AH1337" s="39"/>
      <c r="AI1337" s="39"/>
      <c r="AJ1337" s="39"/>
      <c r="AK1337" s="39"/>
    </row>
    <row r="1338" spans="1:37" s="40" customFormat="1" ht="16.5" hidden="1" customHeight="1" thickBot="1">
      <c r="A1338" s="857"/>
      <c r="B1338" s="854"/>
      <c r="C1338" s="440">
        <v>10</v>
      </c>
      <c r="D1338" s="452" t="s">
        <v>2334</v>
      </c>
      <c r="E1338" s="452" t="s">
        <v>2888</v>
      </c>
      <c r="F1338" s="452" t="s">
        <v>2458</v>
      </c>
      <c r="G1338" s="452" t="s">
        <v>2438</v>
      </c>
      <c r="H1338" s="63" t="s">
        <v>2300</v>
      </c>
      <c r="I1338" s="55" t="s">
        <v>2887</v>
      </c>
      <c r="J1338" s="848"/>
      <c r="K1338" s="845"/>
      <c r="L1338" s="851"/>
      <c r="M1338" s="848"/>
      <c r="N1338" s="848"/>
      <c r="O1338" s="845"/>
      <c r="P1338" s="1115"/>
      <c r="Q1338" s="901"/>
      <c r="R1338" s="39"/>
      <c r="S1338" s="39"/>
      <c r="T1338" s="39"/>
      <c r="U1338" s="39"/>
      <c r="V1338" s="39"/>
      <c r="W1338" s="39"/>
      <c r="X1338" s="39"/>
      <c r="Y1338" s="39"/>
      <c r="Z1338" s="39"/>
      <c r="AA1338" s="39"/>
      <c r="AB1338" s="39"/>
      <c r="AC1338" s="39"/>
      <c r="AD1338" s="39"/>
      <c r="AE1338" s="39"/>
      <c r="AF1338" s="39"/>
      <c r="AG1338" s="39"/>
      <c r="AH1338" s="39"/>
      <c r="AI1338" s="39"/>
      <c r="AJ1338" s="39"/>
      <c r="AK1338" s="39"/>
    </row>
    <row r="1339" spans="1:37" s="40" customFormat="1" ht="16.5" hidden="1" customHeight="1" thickBot="1">
      <c r="A1339" s="857"/>
      <c r="B1339" s="854"/>
      <c r="C1339" s="440">
        <v>11</v>
      </c>
      <c r="D1339" s="452" t="s">
        <v>2334</v>
      </c>
      <c r="E1339" s="452" t="s">
        <v>2889</v>
      </c>
      <c r="F1339" s="452" t="s">
        <v>2563</v>
      </c>
      <c r="G1339" s="452" t="s">
        <v>2890</v>
      </c>
      <c r="H1339" s="63" t="s">
        <v>2300</v>
      </c>
      <c r="I1339" s="55" t="s">
        <v>2336</v>
      </c>
      <c r="J1339" s="848"/>
      <c r="K1339" s="845"/>
      <c r="L1339" s="851"/>
      <c r="M1339" s="848"/>
      <c r="N1339" s="848"/>
      <c r="O1339" s="845"/>
      <c r="P1339" s="1115"/>
      <c r="Q1339" s="901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F1339" s="39"/>
      <c r="AG1339" s="39"/>
      <c r="AH1339" s="39"/>
      <c r="AI1339" s="39"/>
      <c r="AJ1339" s="39"/>
      <c r="AK1339" s="39"/>
    </row>
    <row r="1340" spans="1:37" s="40" customFormat="1" ht="16.5" hidden="1" customHeight="1" thickBot="1">
      <c r="A1340" s="857"/>
      <c r="B1340" s="854"/>
      <c r="C1340" s="440">
        <v>12</v>
      </c>
      <c r="D1340" s="452" t="s">
        <v>2334</v>
      </c>
      <c r="E1340" s="452" t="s">
        <v>2891</v>
      </c>
      <c r="F1340" s="452" t="s">
        <v>2892</v>
      </c>
      <c r="G1340" s="452" t="s">
        <v>2893</v>
      </c>
      <c r="H1340" s="63" t="s">
        <v>2300</v>
      </c>
      <c r="I1340" s="55" t="s">
        <v>2336</v>
      </c>
      <c r="J1340" s="848"/>
      <c r="K1340" s="845"/>
      <c r="L1340" s="851"/>
      <c r="M1340" s="848"/>
      <c r="N1340" s="848"/>
      <c r="O1340" s="845"/>
      <c r="P1340" s="1115"/>
      <c r="Q1340" s="901"/>
      <c r="R1340" s="39"/>
      <c r="S1340" s="39"/>
      <c r="T1340" s="39"/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F1340" s="39"/>
      <c r="AG1340" s="39"/>
      <c r="AH1340" s="39"/>
      <c r="AI1340" s="39"/>
      <c r="AJ1340" s="39"/>
      <c r="AK1340" s="39"/>
    </row>
    <row r="1341" spans="1:37" s="40" customFormat="1" ht="16.5" hidden="1" customHeight="1" thickBot="1">
      <c r="A1341" s="857"/>
      <c r="B1341" s="854"/>
      <c r="C1341" s="440">
        <v>13</v>
      </c>
      <c r="D1341" s="452" t="s">
        <v>2334</v>
      </c>
      <c r="E1341" s="452" t="s">
        <v>2435</v>
      </c>
      <c r="F1341" s="452" t="s">
        <v>2458</v>
      </c>
      <c r="G1341" s="452" t="s">
        <v>2541</v>
      </c>
      <c r="H1341" s="63" t="s">
        <v>2297</v>
      </c>
      <c r="I1341" s="55" t="s">
        <v>2336</v>
      </c>
      <c r="J1341" s="848"/>
      <c r="K1341" s="845"/>
      <c r="L1341" s="851"/>
      <c r="M1341" s="848"/>
      <c r="N1341" s="848"/>
      <c r="O1341" s="845"/>
      <c r="P1341" s="1115"/>
      <c r="Q1341" s="901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  <c r="AC1341" s="39"/>
      <c r="AD1341" s="39"/>
      <c r="AE1341" s="39"/>
      <c r="AF1341" s="39"/>
      <c r="AG1341" s="39"/>
      <c r="AH1341" s="39"/>
      <c r="AI1341" s="39"/>
      <c r="AJ1341" s="39"/>
      <c r="AK1341" s="39"/>
    </row>
    <row r="1342" spans="1:37" s="40" customFormat="1" ht="16.5" hidden="1" customHeight="1" thickBot="1">
      <c r="A1342" s="857"/>
      <c r="B1342" s="854"/>
      <c r="C1342" s="440">
        <v>14</v>
      </c>
      <c r="D1342" s="452" t="s">
        <v>2334</v>
      </c>
      <c r="E1342" s="446" t="s">
        <v>2894</v>
      </c>
      <c r="F1342" s="446" t="s">
        <v>2458</v>
      </c>
      <c r="G1342" s="446" t="s">
        <v>2895</v>
      </c>
      <c r="H1342" s="27" t="s">
        <v>2297</v>
      </c>
      <c r="I1342" s="55" t="s">
        <v>2336</v>
      </c>
      <c r="J1342" s="848"/>
      <c r="K1342" s="845"/>
      <c r="L1342" s="851"/>
      <c r="M1342" s="848"/>
      <c r="N1342" s="848"/>
      <c r="O1342" s="845"/>
      <c r="P1342" s="1115"/>
      <c r="Q1342" s="901"/>
      <c r="R1342" s="39"/>
      <c r="S1342" s="39"/>
      <c r="T1342" s="39"/>
      <c r="U1342" s="39"/>
      <c r="V1342" s="39"/>
      <c r="W1342" s="39"/>
      <c r="X1342" s="39"/>
      <c r="Y1342" s="39"/>
      <c r="Z1342" s="39"/>
      <c r="AA1342" s="39"/>
      <c r="AB1342" s="39"/>
      <c r="AC1342" s="39"/>
      <c r="AD1342" s="39"/>
      <c r="AE1342" s="39"/>
      <c r="AF1342" s="39"/>
      <c r="AG1342" s="39"/>
      <c r="AH1342" s="39"/>
      <c r="AI1342" s="39"/>
      <c r="AJ1342" s="39"/>
      <c r="AK1342" s="39"/>
    </row>
    <row r="1343" spans="1:37" s="40" customFormat="1" ht="16.5" hidden="1" customHeight="1" thickBot="1">
      <c r="A1343" s="857"/>
      <c r="B1343" s="854"/>
      <c r="C1343" s="440">
        <v>15</v>
      </c>
      <c r="D1343" s="452" t="s">
        <v>2334</v>
      </c>
      <c r="E1343" s="452" t="s">
        <v>2896</v>
      </c>
      <c r="F1343" s="452" t="s">
        <v>2299</v>
      </c>
      <c r="G1343" s="452" t="s">
        <v>2897</v>
      </c>
      <c r="H1343" s="63" t="s">
        <v>2300</v>
      </c>
      <c r="I1343" s="55" t="s">
        <v>2336</v>
      </c>
      <c r="J1343" s="848"/>
      <c r="K1343" s="845"/>
      <c r="L1343" s="851"/>
      <c r="M1343" s="848"/>
      <c r="N1343" s="848"/>
      <c r="O1343" s="845"/>
      <c r="P1343" s="1115"/>
      <c r="Q1343" s="901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</row>
    <row r="1344" spans="1:37" s="40" customFormat="1" ht="16.5" hidden="1" customHeight="1" thickBot="1">
      <c r="A1344" s="858"/>
      <c r="B1344" s="855"/>
      <c r="C1344" s="25">
        <v>16</v>
      </c>
      <c r="D1344" s="453" t="s">
        <v>2334</v>
      </c>
      <c r="E1344" s="453" t="s">
        <v>2898</v>
      </c>
      <c r="F1344" s="453" t="s">
        <v>2299</v>
      </c>
      <c r="G1344" s="453" t="s">
        <v>2899</v>
      </c>
      <c r="H1344" s="65" t="s">
        <v>2300</v>
      </c>
      <c r="I1344" s="57" t="s">
        <v>2336</v>
      </c>
      <c r="J1344" s="849"/>
      <c r="K1344" s="846"/>
      <c r="L1344" s="852"/>
      <c r="M1344" s="849"/>
      <c r="N1344" s="849"/>
      <c r="O1344" s="846"/>
      <c r="P1344" s="1116"/>
      <c r="Q1344" s="901"/>
      <c r="R1344" s="39"/>
      <c r="S1344" s="39"/>
      <c r="T1344" s="39"/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F1344" s="39"/>
      <c r="AG1344" s="39"/>
      <c r="AH1344" s="39"/>
      <c r="AI1344" s="39"/>
      <c r="AJ1344" s="39"/>
      <c r="AK1344" s="39"/>
    </row>
    <row r="1345" spans="1:37" s="40" customFormat="1" ht="16.5" hidden="1" customHeight="1" thickBot="1">
      <c r="A1345" s="880">
        <v>105</v>
      </c>
      <c r="B1345" s="853" t="s">
        <v>2900</v>
      </c>
      <c r="C1345" s="439">
        <v>1</v>
      </c>
      <c r="D1345" s="445" t="s">
        <v>87</v>
      </c>
      <c r="E1345" s="445" t="s">
        <v>2901</v>
      </c>
      <c r="F1345" s="445" t="s">
        <v>2902</v>
      </c>
      <c r="G1345" s="28" t="s">
        <v>2903</v>
      </c>
      <c r="H1345" s="29" t="s">
        <v>2615</v>
      </c>
      <c r="I1345" s="207" t="s">
        <v>2790</v>
      </c>
      <c r="J1345" s="847" t="s">
        <v>2904</v>
      </c>
      <c r="K1345" s="844" t="s">
        <v>12</v>
      </c>
      <c r="L1345" s="850" t="s">
        <v>189</v>
      </c>
      <c r="M1345" s="847" t="s">
        <v>2905</v>
      </c>
      <c r="N1345" s="847" t="s">
        <v>2906</v>
      </c>
      <c r="O1345" s="844" t="s">
        <v>10</v>
      </c>
      <c r="P1345" s="1114"/>
      <c r="Q1345" s="901"/>
      <c r="R1345" s="39"/>
      <c r="S1345" s="39"/>
      <c r="T1345" s="39"/>
      <c r="U1345" s="39"/>
      <c r="V1345" s="39"/>
      <c r="W1345" s="39"/>
      <c r="X1345" s="39"/>
      <c r="Y1345" s="39"/>
      <c r="Z1345" s="39"/>
      <c r="AA1345" s="39"/>
      <c r="AB1345" s="39"/>
      <c r="AC1345" s="39"/>
      <c r="AD1345" s="39"/>
      <c r="AE1345" s="39"/>
      <c r="AF1345" s="39"/>
      <c r="AG1345" s="39"/>
      <c r="AH1345" s="39"/>
      <c r="AI1345" s="39"/>
      <c r="AJ1345" s="39"/>
      <c r="AK1345" s="39"/>
    </row>
    <row r="1346" spans="1:37" s="40" customFormat="1" ht="16.5" hidden="1" customHeight="1" thickBot="1">
      <c r="A1346" s="881"/>
      <c r="B1346" s="854"/>
      <c r="C1346" s="440">
        <v>2</v>
      </c>
      <c r="D1346" s="446" t="s">
        <v>11</v>
      </c>
      <c r="E1346" s="446" t="s">
        <v>96</v>
      </c>
      <c r="F1346" s="446" t="s">
        <v>2907</v>
      </c>
      <c r="G1346" s="30" t="s">
        <v>383</v>
      </c>
      <c r="H1346" s="27" t="s">
        <v>2615</v>
      </c>
      <c r="I1346" s="208" t="s">
        <v>2812</v>
      </c>
      <c r="J1346" s="848"/>
      <c r="K1346" s="845"/>
      <c r="L1346" s="851"/>
      <c r="M1346" s="848"/>
      <c r="N1346" s="848"/>
      <c r="O1346" s="845"/>
      <c r="P1346" s="1115"/>
      <c r="Q1346" s="901"/>
      <c r="R1346" s="39"/>
      <c r="S1346" s="39"/>
      <c r="T1346" s="39"/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F1346" s="39"/>
      <c r="AG1346" s="39"/>
      <c r="AH1346" s="39"/>
      <c r="AI1346" s="39"/>
      <c r="AJ1346" s="39"/>
      <c r="AK1346" s="39"/>
    </row>
    <row r="1347" spans="1:37" s="40" customFormat="1" ht="16.5" hidden="1" customHeight="1" thickBot="1">
      <c r="A1347" s="881"/>
      <c r="B1347" s="854"/>
      <c r="C1347" s="440">
        <v>3</v>
      </c>
      <c r="D1347" s="446" t="s">
        <v>11</v>
      </c>
      <c r="E1347" s="446" t="s">
        <v>2843</v>
      </c>
      <c r="F1347" s="446" t="s">
        <v>2908</v>
      </c>
      <c r="G1347" s="30" t="s">
        <v>2844</v>
      </c>
      <c r="H1347" s="27" t="s">
        <v>2615</v>
      </c>
      <c r="I1347" s="208" t="s">
        <v>2812</v>
      </c>
      <c r="J1347" s="848"/>
      <c r="K1347" s="845"/>
      <c r="L1347" s="851"/>
      <c r="M1347" s="848"/>
      <c r="N1347" s="848"/>
      <c r="O1347" s="845"/>
      <c r="P1347" s="1115"/>
      <c r="Q1347" s="901"/>
      <c r="R1347" s="39"/>
      <c r="S1347" s="39"/>
      <c r="T1347" s="39"/>
      <c r="U1347" s="39"/>
      <c r="V1347" s="39"/>
      <c r="W1347" s="39"/>
      <c r="X1347" s="39"/>
      <c r="Y1347" s="39"/>
      <c r="Z1347" s="39"/>
      <c r="AA1347" s="39"/>
      <c r="AB1347" s="39"/>
      <c r="AC1347" s="39"/>
      <c r="AD1347" s="39"/>
      <c r="AE1347" s="39"/>
      <c r="AF1347" s="39"/>
      <c r="AG1347" s="39"/>
      <c r="AH1347" s="39"/>
      <c r="AI1347" s="39"/>
      <c r="AJ1347" s="39"/>
      <c r="AK1347" s="39"/>
    </row>
    <row r="1348" spans="1:37" s="40" customFormat="1" ht="16.5" hidden="1" customHeight="1" thickBot="1">
      <c r="A1348" s="881"/>
      <c r="B1348" s="854"/>
      <c r="C1348" s="440">
        <v>4</v>
      </c>
      <c r="D1348" s="446" t="s">
        <v>11</v>
      </c>
      <c r="E1348" s="446" t="s">
        <v>48</v>
      </c>
      <c r="F1348" s="446" t="s">
        <v>62</v>
      </c>
      <c r="G1348" s="30" t="s">
        <v>2909</v>
      </c>
      <c r="H1348" s="27" t="s">
        <v>2615</v>
      </c>
      <c r="I1348" s="208" t="s">
        <v>2790</v>
      </c>
      <c r="J1348" s="848"/>
      <c r="K1348" s="845"/>
      <c r="L1348" s="851"/>
      <c r="M1348" s="848"/>
      <c r="N1348" s="848"/>
      <c r="O1348" s="845"/>
      <c r="P1348" s="1115"/>
      <c r="Q1348" s="901"/>
      <c r="R1348" s="39"/>
      <c r="S1348" s="39"/>
      <c r="T1348" s="39"/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F1348" s="39"/>
      <c r="AG1348" s="39"/>
      <c r="AH1348" s="39"/>
      <c r="AI1348" s="39"/>
      <c r="AJ1348" s="39"/>
      <c r="AK1348" s="39"/>
    </row>
    <row r="1349" spans="1:37" s="40" customFormat="1" ht="16.5" hidden="1" customHeight="1" thickBot="1">
      <c r="A1349" s="881"/>
      <c r="B1349" s="854"/>
      <c r="C1349" s="440">
        <v>5</v>
      </c>
      <c r="D1349" s="446" t="s">
        <v>11</v>
      </c>
      <c r="E1349" s="446" t="s">
        <v>48</v>
      </c>
      <c r="F1349" s="446" t="s">
        <v>62</v>
      </c>
      <c r="G1349" s="30" t="s">
        <v>2542</v>
      </c>
      <c r="H1349" s="27" t="s">
        <v>2300</v>
      </c>
      <c r="I1349" s="208" t="s">
        <v>2336</v>
      </c>
      <c r="J1349" s="848"/>
      <c r="K1349" s="845"/>
      <c r="L1349" s="851"/>
      <c r="M1349" s="848"/>
      <c r="N1349" s="848"/>
      <c r="O1349" s="845"/>
      <c r="P1349" s="1115"/>
      <c r="Q1349" s="901"/>
      <c r="R1349" s="39"/>
      <c r="S1349" s="39"/>
      <c r="T1349" s="39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F1349" s="39"/>
      <c r="AG1349" s="39"/>
      <c r="AH1349" s="39"/>
      <c r="AI1349" s="39"/>
      <c r="AJ1349" s="39"/>
      <c r="AK1349" s="39"/>
    </row>
    <row r="1350" spans="1:37" s="40" customFormat="1" ht="16.5" hidden="1" customHeight="1" thickBot="1">
      <c r="A1350" s="881"/>
      <c r="B1350" s="854"/>
      <c r="C1350" s="440">
        <v>6</v>
      </c>
      <c r="D1350" s="446" t="s">
        <v>11</v>
      </c>
      <c r="E1350" s="446" t="s">
        <v>2910</v>
      </c>
      <c r="F1350" s="446" t="s">
        <v>2470</v>
      </c>
      <c r="G1350" s="30" t="s">
        <v>2911</v>
      </c>
      <c r="H1350" s="27" t="s">
        <v>2300</v>
      </c>
      <c r="I1350" s="208" t="s">
        <v>2336</v>
      </c>
      <c r="J1350" s="848"/>
      <c r="K1350" s="845"/>
      <c r="L1350" s="851"/>
      <c r="M1350" s="848"/>
      <c r="N1350" s="848"/>
      <c r="O1350" s="845"/>
      <c r="P1350" s="1115"/>
      <c r="Q1350" s="901"/>
      <c r="R1350" s="39"/>
      <c r="S1350" s="39"/>
      <c r="T1350" s="39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F1350" s="39"/>
      <c r="AG1350" s="39"/>
      <c r="AH1350" s="39"/>
      <c r="AI1350" s="39"/>
      <c r="AJ1350" s="39"/>
      <c r="AK1350" s="39"/>
    </row>
    <row r="1351" spans="1:37" s="40" customFormat="1" ht="16.5" hidden="1" customHeight="1" thickBot="1">
      <c r="A1351" s="881"/>
      <c r="B1351" s="854"/>
      <c r="C1351" s="440">
        <v>7</v>
      </c>
      <c r="D1351" s="446" t="s">
        <v>11</v>
      </c>
      <c r="E1351" s="446" t="s">
        <v>2912</v>
      </c>
      <c r="F1351" s="446" t="s">
        <v>2913</v>
      </c>
      <c r="G1351" s="30" t="s">
        <v>2914</v>
      </c>
      <c r="H1351" s="27" t="s">
        <v>2300</v>
      </c>
      <c r="I1351" s="208" t="s">
        <v>2336</v>
      </c>
      <c r="J1351" s="848"/>
      <c r="K1351" s="845"/>
      <c r="L1351" s="851"/>
      <c r="M1351" s="848"/>
      <c r="N1351" s="848"/>
      <c r="O1351" s="845"/>
      <c r="P1351" s="1115"/>
      <c r="Q1351" s="901"/>
      <c r="R1351" s="39"/>
      <c r="S1351" s="39"/>
      <c r="T1351" s="39"/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F1351" s="39"/>
      <c r="AG1351" s="39"/>
      <c r="AH1351" s="39"/>
      <c r="AI1351" s="39"/>
      <c r="AJ1351" s="39"/>
      <c r="AK1351" s="39"/>
    </row>
    <row r="1352" spans="1:37" s="40" customFormat="1" ht="16.5" hidden="1" customHeight="1" thickBot="1">
      <c r="A1352" s="881"/>
      <c r="B1352" s="854"/>
      <c r="C1352" s="440">
        <v>8</v>
      </c>
      <c r="D1352" s="446" t="s">
        <v>11</v>
      </c>
      <c r="E1352" s="446" t="s">
        <v>2915</v>
      </c>
      <c r="F1352" s="446" t="s">
        <v>2299</v>
      </c>
      <c r="G1352" s="30" t="s">
        <v>2916</v>
      </c>
      <c r="H1352" s="27" t="s">
        <v>2300</v>
      </c>
      <c r="I1352" s="208" t="s">
        <v>2336</v>
      </c>
      <c r="J1352" s="848"/>
      <c r="K1352" s="845"/>
      <c r="L1352" s="851"/>
      <c r="M1352" s="848"/>
      <c r="N1352" s="848"/>
      <c r="O1352" s="845"/>
      <c r="P1352" s="1115"/>
      <c r="Q1352" s="901"/>
      <c r="R1352" s="39"/>
      <c r="S1352" s="39"/>
      <c r="T1352" s="39"/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F1352" s="39"/>
      <c r="AG1352" s="39"/>
      <c r="AH1352" s="39"/>
      <c r="AI1352" s="39"/>
      <c r="AJ1352" s="39"/>
      <c r="AK1352" s="39"/>
    </row>
    <row r="1353" spans="1:37" s="40" customFormat="1" ht="16.5" hidden="1" customHeight="1" thickBot="1">
      <c r="A1353" s="882"/>
      <c r="B1353" s="855"/>
      <c r="C1353" s="25">
        <v>9</v>
      </c>
      <c r="D1353" s="447" t="s">
        <v>11</v>
      </c>
      <c r="E1353" s="447" t="s">
        <v>2917</v>
      </c>
      <c r="F1353" s="447" t="s">
        <v>2299</v>
      </c>
      <c r="G1353" s="31" t="s">
        <v>2899</v>
      </c>
      <c r="H1353" s="32" t="s">
        <v>2300</v>
      </c>
      <c r="I1353" s="209" t="s">
        <v>2336</v>
      </c>
      <c r="J1353" s="849"/>
      <c r="K1353" s="846"/>
      <c r="L1353" s="852"/>
      <c r="M1353" s="849"/>
      <c r="N1353" s="849"/>
      <c r="O1353" s="846"/>
      <c r="P1353" s="1116"/>
      <c r="Q1353" s="901"/>
      <c r="R1353" s="39"/>
      <c r="S1353" s="39"/>
      <c r="T1353" s="39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F1353" s="39"/>
      <c r="AG1353" s="39"/>
      <c r="AH1353" s="39"/>
      <c r="AI1353" s="39"/>
      <c r="AJ1353" s="39"/>
      <c r="AK1353" s="39"/>
    </row>
    <row r="1354" spans="1:37" s="41" customFormat="1" ht="16.5" hidden="1" customHeight="1" thickBot="1">
      <c r="A1354" s="881">
        <v>106</v>
      </c>
      <c r="B1354" s="854" t="s">
        <v>2918</v>
      </c>
      <c r="C1354" s="83">
        <v>1</v>
      </c>
      <c r="D1354" s="458" t="s">
        <v>2919</v>
      </c>
      <c r="E1354" s="458" t="s">
        <v>96</v>
      </c>
      <c r="F1354" s="458" t="s">
        <v>2920</v>
      </c>
      <c r="G1354" s="458" t="s">
        <v>2921</v>
      </c>
      <c r="H1354" s="457" t="s">
        <v>2581</v>
      </c>
      <c r="I1354" s="70" t="s">
        <v>2301</v>
      </c>
      <c r="J1354" s="848" t="s">
        <v>2922</v>
      </c>
      <c r="K1354" s="845" t="s">
        <v>2923</v>
      </c>
      <c r="L1354" s="851" t="s">
        <v>2924</v>
      </c>
      <c r="M1354" s="848" t="s">
        <v>2925</v>
      </c>
      <c r="N1354" s="848" t="s">
        <v>2926</v>
      </c>
      <c r="O1354" s="845" t="s">
        <v>2927</v>
      </c>
      <c r="P1354" s="1114"/>
      <c r="Q1354" s="948"/>
      <c r="R1354" s="39"/>
      <c r="S1354" s="39"/>
      <c r="T1354" s="39"/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F1354" s="39"/>
      <c r="AG1354" s="39"/>
      <c r="AH1354" s="39"/>
      <c r="AI1354" s="39"/>
      <c r="AJ1354" s="39"/>
      <c r="AK1354" s="39"/>
    </row>
    <row r="1355" spans="1:37" s="41" customFormat="1" ht="16.5" hidden="1" customHeight="1" thickBot="1">
      <c r="A1355" s="881"/>
      <c r="B1355" s="854"/>
      <c r="C1355" s="440">
        <v>2</v>
      </c>
      <c r="D1355" s="446" t="s">
        <v>11</v>
      </c>
      <c r="E1355" s="446" t="s">
        <v>96</v>
      </c>
      <c r="F1355" s="446" t="s">
        <v>2928</v>
      </c>
      <c r="G1355" s="446" t="s">
        <v>2929</v>
      </c>
      <c r="H1355" s="24" t="s">
        <v>2930</v>
      </c>
      <c r="I1355" s="208" t="s">
        <v>2931</v>
      </c>
      <c r="J1355" s="848"/>
      <c r="K1355" s="845"/>
      <c r="L1355" s="851"/>
      <c r="M1355" s="848"/>
      <c r="N1355" s="848"/>
      <c r="O1355" s="845"/>
      <c r="P1355" s="1115"/>
      <c r="Q1355" s="949"/>
      <c r="R1355" s="39"/>
      <c r="S1355" s="39"/>
      <c r="T1355" s="39"/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F1355" s="39"/>
      <c r="AG1355" s="39"/>
      <c r="AH1355" s="39"/>
      <c r="AI1355" s="39"/>
      <c r="AJ1355" s="39"/>
      <c r="AK1355" s="39"/>
    </row>
    <row r="1356" spans="1:37" s="41" customFormat="1" ht="16.5" hidden="1" customHeight="1" thickBot="1">
      <c r="A1356" s="881"/>
      <c r="B1356" s="854"/>
      <c r="C1356" s="440">
        <v>3</v>
      </c>
      <c r="D1356" s="446" t="s">
        <v>11</v>
      </c>
      <c r="E1356" s="446" t="s">
        <v>2932</v>
      </c>
      <c r="F1356" s="446" t="s">
        <v>2933</v>
      </c>
      <c r="G1356" s="446" t="s">
        <v>2934</v>
      </c>
      <c r="H1356" s="24" t="s">
        <v>2581</v>
      </c>
      <c r="I1356" s="208" t="s">
        <v>2336</v>
      </c>
      <c r="J1356" s="848"/>
      <c r="K1356" s="845"/>
      <c r="L1356" s="851"/>
      <c r="M1356" s="848"/>
      <c r="N1356" s="848"/>
      <c r="O1356" s="845"/>
      <c r="P1356" s="1115"/>
      <c r="Q1356" s="94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F1356" s="39"/>
      <c r="AG1356" s="39"/>
      <c r="AH1356" s="39"/>
      <c r="AI1356" s="39"/>
      <c r="AJ1356" s="39"/>
      <c r="AK1356" s="39"/>
    </row>
    <row r="1357" spans="1:37" s="41" customFormat="1" ht="16.5" hidden="1" customHeight="1" thickBot="1">
      <c r="A1357" s="881"/>
      <c r="B1357" s="854"/>
      <c r="C1357" s="440">
        <v>4</v>
      </c>
      <c r="D1357" s="446" t="s">
        <v>11</v>
      </c>
      <c r="E1357" s="446" t="s">
        <v>2935</v>
      </c>
      <c r="F1357" s="446" t="s">
        <v>2936</v>
      </c>
      <c r="G1357" s="446" t="s">
        <v>2937</v>
      </c>
      <c r="H1357" s="24" t="s">
        <v>2938</v>
      </c>
      <c r="I1357" s="208" t="s">
        <v>2939</v>
      </c>
      <c r="J1357" s="848"/>
      <c r="K1357" s="845"/>
      <c r="L1357" s="851"/>
      <c r="M1357" s="848"/>
      <c r="N1357" s="848"/>
      <c r="O1357" s="845"/>
      <c r="P1357" s="1115"/>
      <c r="Q1357" s="949"/>
      <c r="R1357" s="39"/>
      <c r="S1357" s="39"/>
      <c r="T1357" s="39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F1357" s="39"/>
      <c r="AG1357" s="39"/>
      <c r="AH1357" s="39"/>
      <c r="AI1357" s="39"/>
      <c r="AJ1357" s="39"/>
      <c r="AK1357" s="39"/>
    </row>
    <row r="1358" spans="1:37" s="41" customFormat="1" ht="16.5" hidden="1" customHeight="1" thickBot="1">
      <c r="A1358" s="881"/>
      <c r="B1358" s="854"/>
      <c r="C1358" s="440">
        <v>5</v>
      </c>
      <c r="D1358" s="446" t="s">
        <v>11</v>
      </c>
      <c r="E1358" s="446" t="s">
        <v>2940</v>
      </c>
      <c r="F1358" s="446" t="s">
        <v>2941</v>
      </c>
      <c r="G1358" s="446" t="s">
        <v>2942</v>
      </c>
      <c r="H1358" s="24" t="s">
        <v>2930</v>
      </c>
      <c r="I1358" s="208" t="s">
        <v>2939</v>
      </c>
      <c r="J1358" s="848"/>
      <c r="K1358" s="845"/>
      <c r="L1358" s="851"/>
      <c r="M1358" s="848"/>
      <c r="N1358" s="848"/>
      <c r="O1358" s="845"/>
      <c r="P1358" s="1115"/>
      <c r="Q1358" s="949"/>
      <c r="R1358" s="39"/>
      <c r="S1358" s="39"/>
      <c r="T1358" s="39"/>
      <c r="U1358" s="39"/>
      <c r="V1358" s="39"/>
      <c r="W1358" s="39"/>
      <c r="X1358" s="39"/>
      <c r="Y1358" s="39"/>
      <c r="Z1358" s="39"/>
      <c r="AA1358" s="39"/>
      <c r="AB1358" s="39"/>
      <c r="AC1358" s="39"/>
      <c r="AD1358" s="39"/>
      <c r="AE1358" s="39"/>
      <c r="AF1358" s="39"/>
      <c r="AG1358" s="39"/>
      <c r="AH1358" s="39"/>
      <c r="AI1358" s="39"/>
      <c r="AJ1358" s="39"/>
      <c r="AK1358" s="39"/>
    </row>
    <row r="1359" spans="1:37" s="41" customFormat="1" ht="16.5" hidden="1" customHeight="1" thickBot="1">
      <c r="A1359" s="881"/>
      <c r="B1359" s="854"/>
      <c r="C1359" s="440">
        <v>6</v>
      </c>
      <c r="D1359" s="446" t="s">
        <v>11</v>
      </c>
      <c r="E1359" s="446" t="s">
        <v>2943</v>
      </c>
      <c r="F1359" s="446" t="s">
        <v>2944</v>
      </c>
      <c r="G1359" s="446" t="s">
        <v>2945</v>
      </c>
      <c r="H1359" s="24" t="s">
        <v>2946</v>
      </c>
      <c r="I1359" s="208" t="s">
        <v>2947</v>
      </c>
      <c r="J1359" s="848"/>
      <c r="K1359" s="845"/>
      <c r="L1359" s="851"/>
      <c r="M1359" s="848"/>
      <c r="N1359" s="848"/>
      <c r="O1359" s="845"/>
      <c r="P1359" s="1115"/>
      <c r="Q1359" s="949"/>
      <c r="R1359" s="39"/>
      <c r="S1359" s="39"/>
      <c r="T1359" s="39"/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F1359" s="39"/>
      <c r="AG1359" s="39"/>
      <c r="AH1359" s="39"/>
      <c r="AI1359" s="39"/>
      <c r="AJ1359" s="39"/>
      <c r="AK1359" s="39"/>
    </row>
    <row r="1360" spans="1:37" s="41" customFormat="1" ht="16.5" hidden="1" customHeight="1" thickBot="1">
      <c r="A1360" s="882"/>
      <c r="B1360" s="855"/>
      <c r="C1360" s="440">
        <v>7</v>
      </c>
      <c r="D1360" s="446" t="s">
        <v>11</v>
      </c>
      <c r="E1360" s="446" t="s">
        <v>2948</v>
      </c>
      <c r="F1360" s="446" t="s">
        <v>2913</v>
      </c>
      <c r="G1360" s="447" t="s">
        <v>2949</v>
      </c>
      <c r="H1360" s="24" t="s">
        <v>2581</v>
      </c>
      <c r="I1360" s="208" t="s">
        <v>2336</v>
      </c>
      <c r="J1360" s="849"/>
      <c r="K1360" s="846"/>
      <c r="L1360" s="852"/>
      <c r="M1360" s="849"/>
      <c r="N1360" s="849"/>
      <c r="O1360" s="846"/>
      <c r="P1360" s="1116"/>
      <c r="Q1360" s="94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F1360" s="39"/>
      <c r="AG1360" s="39"/>
      <c r="AH1360" s="39"/>
      <c r="AI1360" s="39"/>
      <c r="AJ1360" s="39"/>
      <c r="AK1360" s="39"/>
    </row>
    <row r="1361" spans="1:37" s="40" customFormat="1" ht="16.5" hidden="1" customHeight="1" thickBot="1">
      <c r="A1361" s="880">
        <v>107</v>
      </c>
      <c r="B1361" s="853" t="s">
        <v>2390</v>
      </c>
      <c r="C1361" s="424">
        <v>1</v>
      </c>
      <c r="D1361" s="426" t="s">
        <v>2345</v>
      </c>
      <c r="E1361" s="426" t="s">
        <v>2391</v>
      </c>
      <c r="F1361" s="426" t="s">
        <v>2392</v>
      </c>
      <c r="G1361" s="28" t="s">
        <v>2393</v>
      </c>
      <c r="H1361" s="29" t="s">
        <v>41</v>
      </c>
      <c r="I1361" s="207" t="s">
        <v>17</v>
      </c>
      <c r="J1361" s="847" t="s">
        <v>2394</v>
      </c>
      <c r="K1361" s="844" t="s">
        <v>2395</v>
      </c>
      <c r="L1361" s="850" t="s">
        <v>2396</v>
      </c>
      <c r="M1361" s="847" t="s">
        <v>2397</v>
      </c>
      <c r="N1361" s="847" t="s">
        <v>2398</v>
      </c>
      <c r="O1361" s="844" t="s">
        <v>2399</v>
      </c>
      <c r="P1361" s="1114"/>
      <c r="Q1361" s="901"/>
      <c r="R1361" s="39"/>
      <c r="S1361" s="39"/>
      <c r="T1361" s="39"/>
      <c r="U1361" s="39"/>
      <c r="V1361" s="39"/>
      <c r="W1361" s="39"/>
      <c r="X1361" s="39"/>
      <c r="Y1361" s="39"/>
      <c r="Z1361" s="39"/>
      <c r="AA1361" s="39"/>
      <c r="AB1361" s="39"/>
      <c r="AC1361" s="39"/>
      <c r="AD1361" s="39"/>
      <c r="AE1361" s="39"/>
      <c r="AF1361" s="39"/>
      <c r="AG1361" s="39"/>
      <c r="AH1361" s="39"/>
      <c r="AI1361" s="39"/>
      <c r="AJ1361" s="39"/>
      <c r="AK1361" s="39"/>
    </row>
    <row r="1362" spans="1:37" s="40" customFormat="1" ht="16.5" hidden="1" customHeight="1" thickBot="1">
      <c r="A1362" s="881"/>
      <c r="B1362" s="854"/>
      <c r="C1362" s="425">
        <v>2</v>
      </c>
      <c r="D1362" s="427" t="s">
        <v>2400</v>
      </c>
      <c r="E1362" s="427" t="s">
        <v>96</v>
      </c>
      <c r="F1362" s="427" t="s">
        <v>529</v>
      </c>
      <c r="G1362" s="30" t="s">
        <v>383</v>
      </c>
      <c r="H1362" s="27" t="s">
        <v>659</v>
      </c>
      <c r="I1362" s="208" t="s">
        <v>2348</v>
      </c>
      <c r="J1362" s="848"/>
      <c r="K1362" s="845"/>
      <c r="L1362" s="851"/>
      <c r="M1362" s="848"/>
      <c r="N1362" s="848"/>
      <c r="O1362" s="845"/>
      <c r="P1362" s="1115"/>
      <c r="Q1362" s="901"/>
      <c r="R1362" s="39"/>
      <c r="S1362" s="39"/>
      <c r="T1362" s="39"/>
      <c r="U1362" s="39"/>
      <c r="V1362" s="39"/>
      <c r="W1362" s="39"/>
      <c r="X1362" s="39"/>
      <c r="Y1362" s="39"/>
      <c r="Z1362" s="39"/>
      <c r="AA1362" s="39"/>
      <c r="AB1362" s="39"/>
      <c r="AC1362" s="39"/>
      <c r="AD1362" s="39"/>
      <c r="AE1362" s="39"/>
      <c r="AF1362" s="39"/>
      <c r="AG1362" s="39"/>
      <c r="AH1362" s="39"/>
      <c r="AI1362" s="39"/>
      <c r="AJ1362" s="39"/>
      <c r="AK1362" s="39"/>
    </row>
    <row r="1363" spans="1:37" s="40" customFormat="1" ht="16.5" hidden="1" customHeight="1" thickBot="1">
      <c r="A1363" s="881"/>
      <c r="B1363" s="854"/>
      <c r="C1363" s="425">
        <v>3</v>
      </c>
      <c r="D1363" s="427" t="s">
        <v>11</v>
      </c>
      <c r="E1363" s="427" t="s">
        <v>96</v>
      </c>
      <c r="F1363" s="427" t="s">
        <v>2401</v>
      </c>
      <c r="G1363" s="30" t="s">
        <v>2402</v>
      </c>
      <c r="H1363" s="27" t="s">
        <v>41</v>
      </c>
      <c r="I1363" s="208" t="s">
        <v>2348</v>
      </c>
      <c r="J1363" s="848"/>
      <c r="K1363" s="845"/>
      <c r="L1363" s="851"/>
      <c r="M1363" s="848"/>
      <c r="N1363" s="848"/>
      <c r="O1363" s="845"/>
      <c r="P1363" s="1115"/>
      <c r="Q1363" s="901"/>
      <c r="R1363" s="39"/>
      <c r="S1363" s="39"/>
      <c r="T1363" s="39"/>
      <c r="U1363" s="39"/>
      <c r="V1363" s="39"/>
      <c r="W1363" s="39"/>
      <c r="X1363" s="39"/>
      <c r="Y1363" s="39"/>
      <c r="Z1363" s="39"/>
      <c r="AA1363" s="39"/>
      <c r="AB1363" s="39"/>
      <c r="AC1363" s="39"/>
      <c r="AD1363" s="39"/>
      <c r="AE1363" s="39"/>
      <c r="AF1363" s="39"/>
      <c r="AG1363" s="39"/>
      <c r="AH1363" s="39"/>
      <c r="AI1363" s="39"/>
      <c r="AJ1363" s="39"/>
      <c r="AK1363" s="39"/>
    </row>
    <row r="1364" spans="1:37" s="40" customFormat="1" ht="16.5" hidden="1" customHeight="1" thickBot="1">
      <c r="A1364" s="881"/>
      <c r="B1364" s="854"/>
      <c r="C1364" s="425">
        <v>4</v>
      </c>
      <c r="D1364" s="427" t="s">
        <v>11</v>
      </c>
      <c r="E1364" s="427" t="s">
        <v>2391</v>
      </c>
      <c r="F1364" s="427" t="s">
        <v>2403</v>
      </c>
      <c r="G1364" s="30" t="s">
        <v>2404</v>
      </c>
      <c r="H1364" s="27" t="s">
        <v>659</v>
      </c>
      <c r="I1364" s="208" t="s">
        <v>2348</v>
      </c>
      <c r="J1364" s="848"/>
      <c r="K1364" s="845"/>
      <c r="L1364" s="851"/>
      <c r="M1364" s="848"/>
      <c r="N1364" s="848"/>
      <c r="O1364" s="845"/>
      <c r="P1364" s="1115"/>
      <c r="Q1364" s="901"/>
      <c r="R1364" s="39"/>
      <c r="S1364" s="39"/>
      <c r="T1364" s="39"/>
      <c r="U1364" s="39"/>
      <c r="V1364" s="39"/>
      <c r="W1364" s="39"/>
      <c r="X1364" s="39"/>
      <c r="Y1364" s="39"/>
      <c r="Z1364" s="39"/>
      <c r="AA1364" s="39"/>
      <c r="AB1364" s="39"/>
      <c r="AC1364" s="39"/>
      <c r="AD1364" s="39"/>
      <c r="AE1364" s="39"/>
      <c r="AF1364" s="39"/>
      <c r="AG1364" s="39"/>
      <c r="AH1364" s="39"/>
      <c r="AI1364" s="39"/>
      <c r="AJ1364" s="39"/>
      <c r="AK1364" s="39"/>
    </row>
    <row r="1365" spans="1:37" s="40" customFormat="1" ht="16.5" hidden="1" customHeight="1" thickBot="1">
      <c r="A1365" s="881"/>
      <c r="B1365" s="854"/>
      <c r="C1365" s="425">
        <v>5</v>
      </c>
      <c r="D1365" s="427" t="s">
        <v>11</v>
      </c>
      <c r="E1365" s="427" t="s">
        <v>96</v>
      </c>
      <c r="F1365" s="427" t="s">
        <v>2405</v>
      </c>
      <c r="G1365" s="30"/>
      <c r="H1365" s="27"/>
      <c r="I1365" s="208" t="s">
        <v>2348</v>
      </c>
      <c r="J1365" s="848"/>
      <c r="K1365" s="845"/>
      <c r="L1365" s="851"/>
      <c r="M1365" s="848"/>
      <c r="N1365" s="848"/>
      <c r="O1365" s="845"/>
      <c r="P1365" s="1115"/>
      <c r="Q1365" s="901"/>
      <c r="R1365" s="39"/>
      <c r="S1365" s="39"/>
      <c r="T1365" s="39"/>
      <c r="U1365" s="39"/>
      <c r="V1365" s="39"/>
      <c r="W1365" s="39"/>
      <c r="X1365" s="39"/>
      <c r="Y1365" s="39"/>
      <c r="Z1365" s="39"/>
      <c r="AA1365" s="39"/>
      <c r="AB1365" s="39"/>
      <c r="AC1365" s="39"/>
      <c r="AD1365" s="39"/>
      <c r="AE1365" s="39"/>
      <c r="AF1365" s="39"/>
      <c r="AG1365" s="39"/>
      <c r="AH1365" s="39"/>
      <c r="AI1365" s="39"/>
      <c r="AJ1365" s="39"/>
      <c r="AK1365" s="39"/>
    </row>
    <row r="1366" spans="1:37" s="40" customFormat="1" ht="16.5" hidden="1" customHeight="1" thickBot="1">
      <c r="A1366" s="881"/>
      <c r="B1366" s="854"/>
      <c r="C1366" s="425">
        <v>6</v>
      </c>
      <c r="D1366" s="427" t="s">
        <v>680</v>
      </c>
      <c r="E1366" s="427" t="s">
        <v>2406</v>
      </c>
      <c r="F1366" s="427" t="s">
        <v>2407</v>
      </c>
      <c r="G1366" s="427" t="s">
        <v>2408</v>
      </c>
      <c r="H1366" s="24" t="s">
        <v>41</v>
      </c>
      <c r="I1366" s="208" t="s">
        <v>2351</v>
      </c>
      <c r="J1366" s="848"/>
      <c r="K1366" s="845"/>
      <c r="L1366" s="851"/>
      <c r="M1366" s="848"/>
      <c r="N1366" s="848"/>
      <c r="O1366" s="845"/>
      <c r="P1366" s="1115"/>
      <c r="Q1366" s="901"/>
      <c r="R1366" s="39"/>
      <c r="S1366" s="39"/>
      <c r="T1366" s="39"/>
      <c r="U1366" s="39"/>
      <c r="V1366" s="39"/>
      <c r="W1366" s="39"/>
      <c r="X1366" s="39"/>
      <c r="Y1366" s="39"/>
      <c r="Z1366" s="39"/>
      <c r="AA1366" s="39"/>
      <c r="AB1366" s="39"/>
      <c r="AC1366" s="39"/>
      <c r="AD1366" s="39"/>
      <c r="AE1366" s="39"/>
      <c r="AF1366" s="39"/>
      <c r="AG1366" s="39"/>
      <c r="AH1366" s="39"/>
      <c r="AI1366" s="39"/>
      <c r="AJ1366" s="39"/>
      <c r="AK1366" s="39"/>
    </row>
    <row r="1367" spans="1:37" s="40" customFormat="1" ht="16.5" hidden="1" customHeight="1" thickBot="1">
      <c r="A1367" s="881"/>
      <c r="B1367" s="854"/>
      <c r="C1367" s="425">
        <v>7</v>
      </c>
      <c r="D1367" s="427" t="s">
        <v>2409</v>
      </c>
      <c r="E1367" s="427" t="s">
        <v>2410</v>
      </c>
      <c r="F1367" s="427" t="s">
        <v>2411</v>
      </c>
      <c r="G1367" s="427" t="s">
        <v>2412</v>
      </c>
      <c r="H1367" s="24" t="s">
        <v>659</v>
      </c>
      <c r="I1367" s="208" t="s">
        <v>2351</v>
      </c>
      <c r="J1367" s="848"/>
      <c r="K1367" s="845"/>
      <c r="L1367" s="851"/>
      <c r="M1367" s="848"/>
      <c r="N1367" s="848"/>
      <c r="O1367" s="845"/>
      <c r="P1367" s="1115"/>
      <c r="Q1367" s="901"/>
      <c r="R1367" s="39"/>
      <c r="S1367" s="39"/>
      <c r="T1367" s="39"/>
      <c r="U1367" s="39"/>
      <c r="V1367" s="39"/>
      <c r="W1367" s="39"/>
      <c r="X1367" s="39"/>
      <c r="Y1367" s="39"/>
      <c r="Z1367" s="39"/>
      <c r="AA1367" s="39"/>
      <c r="AB1367" s="39"/>
      <c r="AC1367" s="39"/>
      <c r="AD1367" s="39"/>
      <c r="AE1367" s="39"/>
      <c r="AF1367" s="39"/>
      <c r="AG1367" s="39"/>
      <c r="AH1367" s="39"/>
      <c r="AI1367" s="39"/>
      <c r="AJ1367" s="39"/>
      <c r="AK1367" s="39"/>
    </row>
    <row r="1368" spans="1:37" s="40" customFormat="1" ht="16.5" hidden="1" customHeight="1" thickBot="1">
      <c r="A1368" s="881"/>
      <c r="B1368" s="854"/>
      <c r="C1368" s="425">
        <v>8</v>
      </c>
      <c r="D1368" s="427" t="s">
        <v>2409</v>
      </c>
      <c r="E1368" s="427" t="s">
        <v>2413</v>
      </c>
      <c r="F1368" s="427" t="s">
        <v>2414</v>
      </c>
      <c r="G1368" s="427" t="s">
        <v>2415</v>
      </c>
      <c r="H1368" s="24" t="s">
        <v>2416</v>
      </c>
      <c r="I1368" s="208" t="s">
        <v>2351</v>
      </c>
      <c r="J1368" s="848"/>
      <c r="K1368" s="845"/>
      <c r="L1368" s="851"/>
      <c r="M1368" s="848"/>
      <c r="N1368" s="848"/>
      <c r="O1368" s="845"/>
      <c r="P1368" s="1115"/>
      <c r="Q1368" s="901"/>
      <c r="R1368" s="39"/>
      <c r="S1368" s="39"/>
      <c r="T1368" s="39"/>
      <c r="U1368" s="39"/>
      <c r="V1368" s="39"/>
      <c r="W1368" s="39"/>
      <c r="X1368" s="39"/>
      <c r="Y1368" s="39"/>
      <c r="Z1368" s="39"/>
      <c r="AA1368" s="39"/>
      <c r="AB1368" s="39"/>
      <c r="AC1368" s="39"/>
      <c r="AD1368" s="39"/>
      <c r="AE1368" s="39"/>
      <c r="AF1368" s="39"/>
      <c r="AG1368" s="39"/>
      <c r="AH1368" s="39"/>
      <c r="AI1368" s="39"/>
      <c r="AJ1368" s="39"/>
      <c r="AK1368" s="39"/>
    </row>
    <row r="1369" spans="1:37" s="40" customFormat="1" ht="16.5" hidden="1" customHeight="1" thickBot="1">
      <c r="A1369" s="882"/>
      <c r="B1369" s="855"/>
      <c r="C1369" s="25">
        <v>9</v>
      </c>
      <c r="D1369" s="428" t="s">
        <v>680</v>
      </c>
      <c r="E1369" s="428" t="s">
        <v>2417</v>
      </c>
      <c r="F1369" s="428" t="s">
        <v>2418</v>
      </c>
      <c r="G1369" s="428" t="s">
        <v>2419</v>
      </c>
      <c r="H1369" s="26" t="s">
        <v>659</v>
      </c>
      <c r="I1369" s="209" t="s">
        <v>2351</v>
      </c>
      <c r="J1369" s="849"/>
      <c r="K1369" s="846"/>
      <c r="L1369" s="852"/>
      <c r="M1369" s="849"/>
      <c r="N1369" s="849"/>
      <c r="O1369" s="846"/>
      <c r="P1369" s="1116"/>
      <c r="Q1369" s="901"/>
      <c r="R1369" s="39"/>
      <c r="S1369" s="39"/>
      <c r="T1369" s="39"/>
      <c r="U1369" s="39"/>
      <c r="V1369" s="39"/>
      <c r="W1369" s="39"/>
      <c r="X1369" s="39"/>
      <c r="Y1369" s="39"/>
      <c r="Z1369" s="39"/>
      <c r="AA1369" s="39"/>
      <c r="AB1369" s="39"/>
      <c r="AC1369" s="39"/>
      <c r="AD1369" s="39"/>
      <c r="AE1369" s="39"/>
      <c r="AF1369" s="39"/>
      <c r="AG1369" s="39"/>
      <c r="AH1369" s="39"/>
      <c r="AI1369" s="39"/>
      <c r="AJ1369" s="39"/>
      <c r="AK1369" s="39"/>
    </row>
    <row r="1370" spans="1:37" s="40" customFormat="1" ht="16.5" hidden="1" customHeight="1" thickBot="1">
      <c r="A1370" s="880">
        <v>108</v>
      </c>
      <c r="B1370" s="853" t="s">
        <v>2420</v>
      </c>
      <c r="C1370" s="207">
        <v>1</v>
      </c>
      <c r="D1370" s="426" t="s">
        <v>2345</v>
      </c>
      <c r="E1370" s="426" t="s">
        <v>96</v>
      </c>
      <c r="F1370" s="426" t="s">
        <v>658</v>
      </c>
      <c r="G1370" s="28" t="s">
        <v>4366</v>
      </c>
      <c r="H1370" s="29" t="s">
        <v>41</v>
      </c>
      <c r="I1370" s="207" t="s">
        <v>17</v>
      </c>
      <c r="J1370" s="847" t="s">
        <v>2421</v>
      </c>
      <c r="K1370" s="844" t="s">
        <v>2422</v>
      </c>
      <c r="L1370" s="850" t="s">
        <v>2424</v>
      </c>
      <c r="M1370" s="847" t="s">
        <v>2426</v>
      </c>
      <c r="N1370" s="847" t="s">
        <v>2427</v>
      </c>
      <c r="O1370" s="844" t="s">
        <v>2428</v>
      </c>
      <c r="P1370" s="1114"/>
      <c r="Q1370" s="900"/>
      <c r="R1370" s="39"/>
      <c r="S1370" s="39"/>
      <c r="T1370" s="39"/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F1370" s="39"/>
      <c r="AG1370" s="39"/>
      <c r="AH1370" s="39"/>
      <c r="AI1370" s="39"/>
      <c r="AJ1370" s="39"/>
      <c r="AK1370" s="39"/>
    </row>
    <row r="1371" spans="1:37" s="40" customFormat="1" ht="16.5" hidden="1" customHeight="1" thickBot="1">
      <c r="A1371" s="881"/>
      <c r="B1371" s="854"/>
      <c r="C1371" s="208">
        <v>2</v>
      </c>
      <c r="D1371" s="427" t="s">
        <v>11</v>
      </c>
      <c r="E1371" s="427" t="s">
        <v>96</v>
      </c>
      <c r="F1371" s="427" t="s">
        <v>529</v>
      </c>
      <c r="G1371" s="30" t="s">
        <v>383</v>
      </c>
      <c r="H1371" s="27" t="s">
        <v>659</v>
      </c>
      <c r="I1371" s="208" t="s">
        <v>17</v>
      </c>
      <c r="J1371" s="848"/>
      <c r="K1371" s="845"/>
      <c r="L1371" s="851"/>
      <c r="M1371" s="848"/>
      <c r="N1371" s="848"/>
      <c r="O1371" s="845"/>
      <c r="P1371" s="1115"/>
      <c r="Q1371" s="901"/>
      <c r="R1371" s="39"/>
      <c r="S1371" s="39"/>
      <c r="T1371" s="39"/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F1371" s="39"/>
      <c r="AG1371" s="39"/>
      <c r="AH1371" s="39"/>
      <c r="AI1371" s="39"/>
      <c r="AJ1371" s="39"/>
      <c r="AK1371" s="39"/>
    </row>
    <row r="1372" spans="1:37" s="40" customFormat="1" ht="16.5" hidden="1" customHeight="1" thickBot="1">
      <c r="A1372" s="881"/>
      <c r="B1372" s="854"/>
      <c r="C1372" s="208">
        <v>3</v>
      </c>
      <c r="D1372" s="427" t="s">
        <v>11</v>
      </c>
      <c r="E1372" s="427" t="s">
        <v>96</v>
      </c>
      <c r="F1372" s="427" t="s">
        <v>2401</v>
      </c>
      <c r="G1372" s="30" t="s">
        <v>2429</v>
      </c>
      <c r="H1372" s="27" t="s">
        <v>659</v>
      </c>
      <c r="I1372" s="208" t="s">
        <v>17</v>
      </c>
      <c r="J1372" s="848"/>
      <c r="K1372" s="845"/>
      <c r="L1372" s="851"/>
      <c r="M1372" s="848"/>
      <c r="N1372" s="848"/>
      <c r="O1372" s="845"/>
      <c r="P1372" s="1115"/>
      <c r="Q1372" s="901"/>
      <c r="R1372" s="39"/>
      <c r="S1372" s="39"/>
      <c r="T1372" s="39"/>
      <c r="U1372" s="39"/>
      <c r="V1372" s="39"/>
      <c r="W1372" s="39"/>
      <c r="X1372" s="39"/>
      <c r="Y1372" s="39"/>
      <c r="Z1372" s="39"/>
      <c r="AA1372" s="39"/>
      <c r="AB1372" s="39"/>
      <c r="AC1372" s="39"/>
      <c r="AD1372" s="39"/>
      <c r="AE1372" s="39"/>
      <c r="AF1372" s="39"/>
      <c r="AG1372" s="39"/>
      <c r="AH1372" s="39"/>
      <c r="AI1372" s="39"/>
      <c r="AJ1372" s="39"/>
      <c r="AK1372" s="39"/>
    </row>
    <row r="1373" spans="1:37" s="40" customFormat="1" ht="16.5" hidden="1" customHeight="1" thickBot="1">
      <c r="A1373" s="881"/>
      <c r="B1373" s="854"/>
      <c r="C1373" s="208">
        <v>4</v>
      </c>
      <c r="D1373" s="427" t="s">
        <v>2357</v>
      </c>
      <c r="E1373" s="427" t="s">
        <v>2430</v>
      </c>
      <c r="F1373" s="427" t="s">
        <v>2431</v>
      </c>
      <c r="G1373" s="30" t="s">
        <v>2432</v>
      </c>
      <c r="H1373" s="27" t="s">
        <v>659</v>
      </c>
      <c r="I1373" s="208" t="s">
        <v>2351</v>
      </c>
      <c r="J1373" s="848"/>
      <c r="K1373" s="845"/>
      <c r="L1373" s="851"/>
      <c r="M1373" s="848"/>
      <c r="N1373" s="848"/>
      <c r="O1373" s="845"/>
      <c r="P1373" s="1115"/>
      <c r="Q1373" s="901"/>
      <c r="R1373" s="39"/>
      <c r="S1373" s="39"/>
      <c r="T1373" s="39"/>
      <c r="U1373" s="39"/>
      <c r="V1373" s="39"/>
      <c r="W1373" s="39"/>
      <c r="X1373" s="39"/>
      <c r="Y1373" s="39"/>
      <c r="Z1373" s="39"/>
      <c r="AA1373" s="39"/>
      <c r="AB1373" s="39"/>
      <c r="AC1373" s="39"/>
      <c r="AD1373" s="39"/>
      <c r="AE1373" s="39"/>
      <c r="AF1373" s="39"/>
      <c r="AG1373" s="39"/>
      <c r="AH1373" s="39"/>
      <c r="AI1373" s="39"/>
      <c r="AJ1373" s="39"/>
      <c r="AK1373" s="39"/>
    </row>
    <row r="1374" spans="1:37" s="40" customFormat="1" ht="16.5" hidden="1" customHeight="1" thickBot="1">
      <c r="A1374" s="881"/>
      <c r="B1374" s="854"/>
      <c r="C1374" s="208">
        <v>5</v>
      </c>
      <c r="D1374" s="427" t="s">
        <v>2357</v>
      </c>
      <c r="E1374" s="427" t="s">
        <v>779</v>
      </c>
      <c r="F1374" s="427" t="s">
        <v>2433</v>
      </c>
      <c r="G1374" s="30" t="s">
        <v>781</v>
      </c>
      <c r="H1374" s="27" t="s">
        <v>659</v>
      </c>
      <c r="I1374" s="208" t="s">
        <v>2434</v>
      </c>
      <c r="J1374" s="848"/>
      <c r="K1374" s="845"/>
      <c r="L1374" s="851"/>
      <c r="M1374" s="848"/>
      <c r="N1374" s="848"/>
      <c r="O1374" s="845"/>
      <c r="P1374" s="1115"/>
      <c r="Q1374" s="901"/>
      <c r="R1374" s="39"/>
      <c r="S1374" s="39"/>
      <c r="T1374" s="39"/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F1374" s="39"/>
      <c r="AG1374" s="39"/>
      <c r="AH1374" s="39"/>
      <c r="AI1374" s="39"/>
      <c r="AJ1374" s="39"/>
      <c r="AK1374" s="39"/>
    </row>
    <row r="1375" spans="1:37" s="40" customFormat="1" ht="16.5" hidden="1" customHeight="1" thickBot="1">
      <c r="A1375" s="881"/>
      <c r="B1375" s="854"/>
      <c r="C1375" s="208">
        <v>6</v>
      </c>
      <c r="D1375" s="427" t="s">
        <v>2409</v>
      </c>
      <c r="E1375" s="427" t="s">
        <v>2435</v>
      </c>
      <c r="F1375" s="427" t="s">
        <v>2436</v>
      </c>
      <c r="G1375" s="427" t="s">
        <v>683</v>
      </c>
      <c r="H1375" s="27" t="s">
        <v>669</v>
      </c>
      <c r="I1375" s="208" t="s">
        <v>670</v>
      </c>
      <c r="J1375" s="848"/>
      <c r="K1375" s="845"/>
      <c r="L1375" s="851"/>
      <c r="M1375" s="848"/>
      <c r="N1375" s="848"/>
      <c r="O1375" s="845"/>
      <c r="P1375" s="1115"/>
      <c r="Q1375" s="901"/>
      <c r="R1375" s="39"/>
      <c r="S1375" s="39"/>
      <c r="T1375" s="39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F1375" s="39"/>
      <c r="AG1375" s="39"/>
      <c r="AH1375" s="39"/>
      <c r="AI1375" s="39"/>
      <c r="AJ1375" s="39"/>
      <c r="AK1375" s="39"/>
    </row>
    <row r="1376" spans="1:37" s="40" customFormat="1" ht="16.5" hidden="1" customHeight="1" thickBot="1">
      <c r="A1376" s="881"/>
      <c r="B1376" s="854"/>
      <c r="C1376" s="208">
        <v>7</v>
      </c>
      <c r="D1376" s="427" t="s">
        <v>2409</v>
      </c>
      <c r="E1376" s="427" t="s">
        <v>2437</v>
      </c>
      <c r="F1376" s="427" t="s">
        <v>1083</v>
      </c>
      <c r="G1376" s="427" t="s">
        <v>2438</v>
      </c>
      <c r="H1376" s="51" t="s">
        <v>659</v>
      </c>
      <c r="I1376" s="208" t="s">
        <v>2351</v>
      </c>
      <c r="J1376" s="848"/>
      <c r="K1376" s="845"/>
      <c r="L1376" s="851"/>
      <c r="M1376" s="848"/>
      <c r="N1376" s="848"/>
      <c r="O1376" s="845"/>
      <c r="P1376" s="1115"/>
      <c r="Q1376" s="901"/>
      <c r="R1376" s="39"/>
      <c r="S1376" s="39"/>
      <c r="T1376" s="39"/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F1376" s="39"/>
      <c r="AG1376" s="39"/>
      <c r="AH1376" s="39"/>
      <c r="AI1376" s="39"/>
      <c r="AJ1376" s="39"/>
      <c r="AK1376" s="39"/>
    </row>
    <row r="1377" spans="1:37" s="40" customFormat="1" ht="16.5" hidden="1" customHeight="1" thickBot="1">
      <c r="A1377" s="882"/>
      <c r="B1377" s="855"/>
      <c r="C1377" s="208">
        <v>8</v>
      </c>
      <c r="D1377" s="428" t="s">
        <v>2357</v>
      </c>
      <c r="E1377" s="428" t="s">
        <v>2439</v>
      </c>
      <c r="F1377" s="428"/>
      <c r="G1377" s="428" t="s">
        <v>2440</v>
      </c>
      <c r="H1377" s="74" t="s">
        <v>659</v>
      </c>
      <c r="I1377" s="209" t="s">
        <v>670</v>
      </c>
      <c r="J1377" s="849"/>
      <c r="K1377" s="846"/>
      <c r="L1377" s="852"/>
      <c r="M1377" s="849"/>
      <c r="N1377" s="849"/>
      <c r="O1377" s="846"/>
      <c r="P1377" s="1116"/>
      <c r="Q1377" s="901"/>
      <c r="R1377" s="39"/>
      <c r="S1377" s="39"/>
      <c r="T1377" s="39"/>
      <c r="U1377" s="39"/>
      <c r="V1377" s="39"/>
      <c r="W1377" s="39"/>
      <c r="X1377" s="39"/>
      <c r="Y1377" s="39"/>
      <c r="Z1377" s="39"/>
      <c r="AA1377" s="39"/>
      <c r="AB1377" s="39"/>
      <c r="AC1377" s="39"/>
      <c r="AD1377" s="39"/>
      <c r="AE1377" s="39"/>
      <c r="AF1377" s="39"/>
      <c r="AG1377" s="39"/>
      <c r="AH1377" s="39"/>
      <c r="AI1377" s="39"/>
      <c r="AJ1377" s="39"/>
      <c r="AK1377" s="39"/>
    </row>
    <row r="1378" spans="1:37" s="40" customFormat="1" ht="16.5" hidden="1" customHeight="1" thickBot="1">
      <c r="A1378" s="880">
        <v>109</v>
      </c>
      <c r="B1378" s="853" t="s">
        <v>2441</v>
      </c>
      <c r="C1378" s="424">
        <v>1</v>
      </c>
      <c r="D1378" s="426" t="s">
        <v>657</v>
      </c>
      <c r="E1378" s="105" t="s">
        <v>96</v>
      </c>
      <c r="F1378" s="426" t="s">
        <v>762</v>
      </c>
      <c r="G1378" s="28" t="s">
        <v>1632</v>
      </c>
      <c r="H1378" s="29" t="s">
        <v>659</v>
      </c>
      <c r="I1378" s="207" t="s">
        <v>17</v>
      </c>
      <c r="J1378" s="847" t="s">
        <v>2442</v>
      </c>
      <c r="K1378" s="844" t="s">
        <v>724</v>
      </c>
      <c r="L1378" s="850" t="s">
        <v>2423</v>
      </c>
      <c r="M1378" s="847" t="s">
        <v>2425</v>
      </c>
      <c r="N1378" s="847" t="s">
        <v>2443</v>
      </c>
      <c r="O1378" s="844" t="s">
        <v>2428</v>
      </c>
      <c r="P1378" s="1114"/>
      <c r="Q1378" s="900"/>
      <c r="R1378" s="39"/>
      <c r="S1378" s="39"/>
      <c r="T1378" s="39"/>
      <c r="U1378" s="39"/>
      <c r="V1378" s="39"/>
      <c r="W1378" s="39"/>
      <c r="X1378" s="39"/>
      <c r="Y1378" s="39"/>
      <c r="Z1378" s="39"/>
      <c r="AA1378" s="39"/>
      <c r="AB1378" s="39"/>
      <c r="AC1378" s="39"/>
      <c r="AD1378" s="39"/>
      <c r="AE1378" s="39"/>
      <c r="AF1378" s="39"/>
      <c r="AG1378" s="39"/>
      <c r="AH1378" s="39"/>
      <c r="AI1378" s="39"/>
      <c r="AJ1378" s="39"/>
      <c r="AK1378" s="39"/>
    </row>
    <row r="1379" spans="1:37" s="40" customFormat="1" ht="16.5" hidden="1" customHeight="1" thickBot="1">
      <c r="A1379" s="881"/>
      <c r="B1379" s="854"/>
      <c r="C1379" s="425">
        <v>2</v>
      </c>
      <c r="D1379" s="427" t="s">
        <v>11</v>
      </c>
      <c r="E1379" s="106" t="s">
        <v>96</v>
      </c>
      <c r="F1379" s="427" t="s">
        <v>658</v>
      </c>
      <c r="G1379" s="30" t="s">
        <v>4366</v>
      </c>
      <c r="H1379" s="27" t="s">
        <v>659</v>
      </c>
      <c r="I1379" s="208" t="s">
        <v>17</v>
      </c>
      <c r="J1379" s="848"/>
      <c r="K1379" s="845"/>
      <c r="L1379" s="851"/>
      <c r="M1379" s="848"/>
      <c r="N1379" s="848"/>
      <c r="O1379" s="845"/>
      <c r="P1379" s="1115"/>
      <c r="Q1379" s="901"/>
      <c r="R1379" s="39"/>
      <c r="S1379" s="39"/>
      <c r="T1379" s="39"/>
      <c r="U1379" s="39"/>
      <c r="V1379" s="39"/>
      <c r="W1379" s="39"/>
      <c r="X1379" s="39"/>
      <c r="Y1379" s="39"/>
      <c r="Z1379" s="39"/>
      <c r="AA1379" s="39"/>
      <c r="AB1379" s="39"/>
      <c r="AC1379" s="39"/>
      <c r="AD1379" s="39"/>
      <c r="AE1379" s="39"/>
      <c r="AF1379" s="39"/>
      <c r="AG1379" s="39"/>
      <c r="AH1379" s="39"/>
      <c r="AI1379" s="39"/>
      <c r="AJ1379" s="39"/>
      <c r="AK1379" s="39"/>
    </row>
    <row r="1380" spans="1:37" s="40" customFormat="1" ht="16.5" hidden="1" customHeight="1" thickBot="1">
      <c r="A1380" s="881"/>
      <c r="B1380" s="854"/>
      <c r="C1380" s="425">
        <v>3</v>
      </c>
      <c r="D1380" s="427" t="s">
        <v>11</v>
      </c>
      <c r="E1380" s="106" t="s">
        <v>96</v>
      </c>
      <c r="F1380" s="427" t="s">
        <v>529</v>
      </c>
      <c r="G1380" s="30" t="s">
        <v>383</v>
      </c>
      <c r="H1380" s="27" t="s">
        <v>659</v>
      </c>
      <c r="I1380" s="208" t="s">
        <v>17</v>
      </c>
      <c r="J1380" s="848"/>
      <c r="K1380" s="845"/>
      <c r="L1380" s="851"/>
      <c r="M1380" s="848"/>
      <c r="N1380" s="848"/>
      <c r="O1380" s="845"/>
      <c r="P1380" s="1115"/>
      <c r="Q1380" s="901"/>
      <c r="R1380" s="39"/>
      <c r="S1380" s="39"/>
      <c r="T1380" s="39"/>
      <c r="U1380" s="39"/>
      <c r="V1380" s="39"/>
      <c r="W1380" s="39"/>
      <c r="X1380" s="39"/>
      <c r="Y1380" s="39"/>
      <c r="Z1380" s="39"/>
      <c r="AA1380" s="39"/>
      <c r="AB1380" s="39"/>
      <c r="AC1380" s="39"/>
      <c r="AD1380" s="39"/>
      <c r="AE1380" s="39"/>
      <c r="AF1380" s="39"/>
      <c r="AG1380" s="39"/>
      <c r="AH1380" s="39"/>
      <c r="AI1380" s="39"/>
      <c r="AJ1380" s="39"/>
      <c r="AK1380" s="39"/>
    </row>
    <row r="1381" spans="1:37" s="40" customFormat="1" ht="16.5" hidden="1" customHeight="1" thickBot="1">
      <c r="A1381" s="881"/>
      <c r="B1381" s="854"/>
      <c r="C1381" s="425">
        <v>4</v>
      </c>
      <c r="D1381" s="427" t="s">
        <v>11</v>
      </c>
      <c r="E1381" s="106" t="s">
        <v>96</v>
      </c>
      <c r="F1381" s="427" t="s">
        <v>2444</v>
      </c>
      <c r="G1381" s="30" t="s">
        <v>2429</v>
      </c>
      <c r="H1381" s="27" t="s">
        <v>659</v>
      </c>
      <c r="I1381" s="208" t="s">
        <v>17</v>
      </c>
      <c r="J1381" s="848"/>
      <c r="K1381" s="845"/>
      <c r="L1381" s="851"/>
      <c r="M1381" s="848"/>
      <c r="N1381" s="848"/>
      <c r="O1381" s="845"/>
      <c r="P1381" s="1115"/>
      <c r="Q1381" s="901"/>
      <c r="R1381" s="39"/>
      <c r="S1381" s="39"/>
      <c r="T1381" s="39"/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F1381" s="39"/>
      <c r="AG1381" s="39"/>
      <c r="AH1381" s="39"/>
      <c r="AI1381" s="39"/>
      <c r="AJ1381" s="39"/>
      <c r="AK1381" s="39"/>
    </row>
    <row r="1382" spans="1:37" s="40" customFormat="1" ht="16.5" hidden="1" customHeight="1" thickBot="1">
      <c r="A1382" s="881"/>
      <c r="B1382" s="854"/>
      <c r="C1382" s="425">
        <v>5</v>
      </c>
      <c r="D1382" s="427" t="s">
        <v>673</v>
      </c>
      <c r="E1382" s="106" t="s">
        <v>1586</v>
      </c>
      <c r="F1382" s="427" t="s">
        <v>2445</v>
      </c>
      <c r="G1382" s="30" t="s">
        <v>1628</v>
      </c>
      <c r="H1382" s="27" t="s">
        <v>659</v>
      </c>
      <c r="I1382" s="208" t="s">
        <v>670</v>
      </c>
      <c r="J1382" s="848"/>
      <c r="K1382" s="845"/>
      <c r="L1382" s="851"/>
      <c r="M1382" s="848"/>
      <c r="N1382" s="848"/>
      <c r="O1382" s="845"/>
      <c r="P1382" s="1115"/>
      <c r="Q1382" s="901"/>
      <c r="R1382" s="39"/>
      <c r="S1382" s="39"/>
      <c r="T1382" s="39"/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F1382" s="39"/>
      <c r="AG1382" s="39"/>
      <c r="AH1382" s="39"/>
      <c r="AI1382" s="39"/>
      <c r="AJ1382" s="39"/>
      <c r="AK1382" s="39"/>
    </row>
    <row r="1383" spans="1:37" s="40" customFormat="1" ht="16.5" hidden="1" customHeight="1" thickBot="1">
      <c r="A1383" s="881"/>
      <c r="B1383" s="854"/>
      <c r="C1383" s="425">
        <v>6</v>
      </c>
      <c r="D1383" s="427" t="s">
        <v>11</v>
      </c>
      <c r="E1383" s="106" t="s">
        <v>2446</v>
      </c>
      <c r="F1383" s="427" t="s">
        <v>44</v>
      </c>
      <c r="G1383" s="30" t="s">
        <v>2447</v>
      </c>
      <c r="H1383" s="27" t="s">
        <v>659</v>
      </c>
      <c r="I1383" s="208" t="s">
        <v>670</v>
      </c>
      <c r="J1383" s="848"/>
      <c r="K1383" s="845"/>
      <c r="L1383" s="851"/>
      <c r="M1383" s="848"/>
      <c r="N1383" s="848"/>
      <c r="O1383" s="845"/>
      <c r="P1383" s="1115"/>
      <c r="Q1383" s="901"/>
      <c r="R1383" s="39"/>
      <c r="S1383" s="39"/>
      <c r="T1383" s="39"/>
      <c r="U1383" s="39"/>
      <c r="V1383" s="39"/>
      <c r="W1383" s="39"/>
      <c r="X1383" s="39"/>
      <c r="Y1383" s="39"/>
      <c r="Z1383" s="39"/>
      <c r="AA1383" s="39"/>
      <c r="AB1383" s="39"/>
      <c r="AC1383" s="39"/>
      <c r="AD1383" s="39"/>
      <c r="AE1383" s="39"/>
      <c r="AF1383" s="39"/>
      <c r="AG1383" s="39"/>
      <c r="AH1383" s="39"/>
      <c r="AI1383" s="39"/>
      <c r="AJ1383" s="39"/>
      <c r="AK1383" s="39"/>
    </row>
    <row r="1384" spans="1:37" s="40" customFormat="1" ht="16.5" hidden="1" customHeight="1" thickBot="1">
      <c r="A1384" s="882"/>
      <c r="B1384" s="855"/>
      <c r="C1384" s="25">
        <v>7</v>
      </c>
      <c r="D1384" s="428" t="s">
        <v>680</v>
      </c>
      <c r="E1384" s="107" t="s">
        <v>1586</v>
      </c>
      <c r="F1384" s="428" t="s">
        <v>688</v>
      </c>
      <c r="G1384" s="428" t="s">
        <v>1589</v>
      </c>
      <c r="H1384" s="26" t="s">
        <v>659</v>
      </c>
      <c r="I1384" s="209" t="s">
        <v>670</v>
      </c>
      <c r="J1384" s="849"/>
      <c r="K1384" s="846"/>
      <c r="L1384" s="852"/>
      <c r="M1384" s="849"/>
      <c r="N1384" s="849"/>
      <c r="O1384" s="846"/>
      <c r="P1384" s="1116"/>
      <c r="Q1384" s="901"/>
      <c r="R1384" s="39"/>
      <c r="S1384" s="39"/>
      <c r="T1384" s="39"/>
      <c r="U1384" s="39"/>
      <c r="V1384" s="39"/>
      <c r="W1384" s="39"/>
      <c r="X1384" s="39"/>
      <c r="Y1384" s="39"/>
      <c r="Z1384" s="39"/>
      <c r="AA1384" s="39"/>
      <c r="AB1384" s="39"/>
      <c r="AC1384" s="39"/>
      <c r="AD1384" s="39"/>
      <c r="AE1384" s="39"/>
      <c r="AF1384" s="39"/>
      <c r="AG1384" s="39"/>
      <c r="AH1384" s="39"/>
      <c r="AI1384" s="39"/>
      <c r="AJ1384" s="39"/>
      <c r="AK1384" s="39"/>
    </row>
    <row r="1385" spans="1:37" s="40" customFormat="1" ht="16.5" hidden="1" customHeight="1" thickBot="1">
      <c r="A1385" s="881">
        <v>110</v>
      </c>
      <c r="B1385" s="853" t="s">
        <v>2448</v>
      </c>
      <c r="C1385" s="83">
        <v>1</v>
      </c>
      <c r="D1385" s="430" t="s">
        <v>2345</v>
      </c>
      <c r="E1385" s="430" t="s">
        <v>96</v>
      </c>
      <c r="F1385" s="430" t="s">
        <v>2346</v>
      </c>
      <c r="G1385" s="68" t="s">
        <v>4366</v>
      </c>
      <c r="H1385" s="69" t="s">
        <v>41</v>
      </c>
      <c r="I1385" s="70" t="s">
        <v>2348</v>
      </c>
      <c r="J1385" s="848" t="s">
        <v>2449</v>
      </c>
      <c r="K1385" s="845" t="s">
        <v>2450</v>
      </c>
      <c r="L1385" s="851" t="s">
        <v>2396</v>
      </c>
      <c r="M1385" s="848" t="s">
        <v>2451</v>
      </c>
      <c r="N1385" s="848" t="s">
        <v>2452</v>
      </c>
      <c r="O1385" s="845" t="s">
        <v>2453</v>
      </c>
      <c r="P1385" s="1114"/>
      <c r="Q1385" s="900"/>
      <c r="R1385" s="39"/>
      <c r="S1385" s="39"/>
      <c r="T1385" s="39"/>
      <c r="U1385" s="39"/>
      <c r="V1385" s="39"/>
      <c r="W1385" s="39"/>
      <c r="X1385" s="39"/>
      <c r="Y1385" s="39"/>
      <c r="Z1385" s="39"/>
      <c r="AA1385" s="39"/>
      <c r="AB1385" s="39"/>
      <c r="AC1385" s="39"/>
      <c r="AD1385" s="39"/>
      <c r="AE1385" s="39"/>
      <c r="AF1385" s="39"/>
      <c r="AG1385" s="39"/>
      <c r="AH1385" s="39"/>
      <c r="AI1385" s="39"/>
      <c r="AJ1385" s="39"/>
      <c r="AK1385" s="39"/>
    </row>
    <row r="1386" spans="1:37" s="40" customFormat="1" ht="16.5" hidden="1" customHeight="1" thickBot="1">
      <c r="A1386" s="881"/>
      <c r="B1386" s="854"/>
      <c r="C1386" s="83">
        <v>2</v>
      </c>
      <c r="D1386" s="430" t="s">
        <v>2400</v>
      </c>
      <c r="E1386" s="430" t="s">
        <v>96</v>
      </c>
      <c r="F1386" s="430" t="s">
        <v>2454</v>
      </c>
      <c r="G1386" s="68" t="s">
        <v>547</v>
      </c>
      <c r="H1386" s="69" t="s">
        <v>41</v>
      </c>
      <c r="I1386" s="70" t="s">
        <v>2348</v>
      </c>
      <c r="J1386" s="848"/>
      <c r="K1386" s="845"/>
      <c r="L1386" s="851"/>
      <c r="M1386" s="848"/>
      <c r="N1386" s="848"/>
      <c r="O1386" s="845"/>
      <c r="P1386" s="1115"/>
      <c r="Q1386" s="901"/>
      <c r="R1386" s="39"/>
      <c r="S1386" s="39"/>
      <c r="T1386" s="39"/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F1386" s="39"/>
      <c r="AG1386" s="39"/>
      <c r="AH1386" s="39"/>
      <c r="AI1386" s="39"/>
      <c r="AJ1386" s="39"/>
      <c r="AK1386" s="39"/>
    </row>
    <row r="1387" spans="1:37" s="40" customFormat="1" ht="16.5" hidden="1" customHeight="1" thickBot="1">
      <c r="A1387" s="881"/>
      <c r="B1387" s="854"/>
      <c r="C1387" s="83">
        <v>3</v>
      </c>
      <c r="D1387" s="427" t="s">
        <v>2400</v>
      </c>
      <c r="E1387" s="427" t="s">
        <v>96</v>
      </c>
      <c r="F1387" s="427" t="s">
        <v>25</v>
      </c>
      <c r="G1387" s="30" t="s">
        <v>383</v>
      </c>
      <c r="H1387" s="27" t="s">
        <v>41</v>
      </c>
      <c r="I1387" s="208" t="s">
        <v>2348</v>
      </c>
      <c r="J1387" s="848"/>
      <c r="K1387" s="845"/>
      <c r="L1387" s="851"/>
      <c r="M1387" s="848"/>
      <c r="N1387" s="848"/>
      <c r="O1387" s="845"/>
      <c r="P1387" s="1115"/>
      <c r="Q1387" s="901"/>
      <c r="R1387" s="39"/>
      <c r="S1387" s="39"/>
      <c r="T1387" s="39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F1387" s="39"/>
      <c r="AG1387" s="39"/>
      <c r="AH1387" s="39"/>
      <c r="AI1387" s="39"/>
      <c r="AJ1387" s="39"/>
      <c r="AK1387" s="39"/>
    </row>
    <row r="1388" spans="1:37" s="40" customFormat="1" ht="16.5" hidden="1" customHeight="1" thickBot="1">
      <c r="A1388" s="881"/>
      <c r="B1388" s="854"/>
      <c r="C1388" s="83">
        <v>4</v>
      </c>
      <c r="D1388" s="427" t="s">
        <v>11</v>
      </c>
      <c r="E1388" s="427" t="s">
        <v>2455</v>
      </c>
      <c r="F1388" s="427" t="s">
        <v>2350</v>
      </c>
      <c r="G1388" s="30" t="s">
        <v>2456</v>
      </c>
      <c r="H1388" s="27" t="s">
        <v>41</v>
      </c>
      <c r="I1388" s="208" t="s">
        <v>2351</v>
      </c>
      <c r="J1388" s="848"/>
      <c r="K1388" s="845"/>
      <c r="L1388" s="851"/>
      <c r="M1388" s="848"/>
      <c r="N1388" s="848"/>
      <c r="O1388" s="845"/>
      <c r="P1388" s="1115"/>
      <c r="Q1388" s="901"/>
      <c r="R1388" s="39"/>
      <c r="S1388" s="39"/>
      <c r="T1388" s="39"/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F1388" s="39"/>
      <c r="AG1388" s="39"/>
      <c r="AH1388" s="39"/>
      <c r="AI1388" s="39"/>
      <c r="AJ1388" s="39"/>
      <c r="AK1388" s="39"/>
    </row>
    <row r="1389" spans="1:37" s="40" customFormat="1" ht="16.5" hidden="1" customHeight="1" thickBot="1">
      <c r="A1389" s="881"/>
      <c r="B1389" s="854"/>
      <c r="C1389" s="83">
        <v>5</v>
      </c>
      <c r="D1389" s="427" t="s">
        <v>11</v>
      </c>
      <c r="E1389" s="429" t="s">
        <v>2457</v>
      </c>
      <c r="F1389" s="429" t="s">
        <v>2458</v>
      </c>
      <c r="G1389" s="30" t="s">
        <v>2459</v>
      </c>
      <c r="H1389" s="27" t="s">
        <v>2416</v>
      </c>
      <c r="I1389" s="208" t="s">
        <v>2351</v>
      </c>
      <c r="J1389" s="848"/>
      <c r="K1389" s="845"/>
      <c r="L1389" s="851"/>
      <c r="M1389" s="848"/>
      <c r="N1389" s="848"/>
      <c r="O1389" s="845"/>
      <c r="P1389" s="1115"/>
      <c r="Q1389" s="901"/>
      <c r="R1389" s="39"/>
      <c r="S1389" s="39"/>
      <c r="T1389" s="39"/>
      <c r="U1389" s="39"/>
      <c r="V1389" s="39"/>
      <c r="W1389" s="39"/>
      <c r="X1389" s="39"/>
      <c r="Y1389" s="39"/>
      <c r="Z1389" s="39"/>
      <c r="AA1389" s="39"/>
      <c r="AB1389" s="39"/>
      <c r="AC1389" s="39"/>
      <c r="AD1389" s="39"/>
      <c r="AE1389" s="39"/>
      <c r="AF1389" s="39"/>
      <c r="AG1389" s="39"/>
      <c r="AH1389" s="39"/>
      <c r="AI1389" s="39"/>
      <c r="AJ1389" s="39"/>
      <c r="AK1389" s="39"/>
    </row>
    <row r="1390" spans="1:37" s="40" customFormat="1" ht="16.5" hidden="1" customHeight="1" thickBot="1">
      <c r="A1390" s="881"/>
      <c r="B1390" s="854"/>
      <c r="C1390" s="83">
        <v>6</v>
      </c>
      <c r="D1390" s="427" t="s">
        <v>2460</v>
      </c>
      <c r="E1390" s="427" t="s">
        <v>2461</v>
      </c>
      <c r="F1390" s="427" t="s">
        <v>1562</v>
      </c>
      <c r="G1390" s="427" t="s">
        <v>2462</v>
      </c>
      <c r="H1390" s="24" t="s">
        <v>41</v>
      </c>
      <c r="I1390" s="208" t="s">
        <v>2351</v>
      </c>
      <c r="J1390" s="848"/>
      <c r="K1390" s="845"/>
      <c r="L1390" s="851"/>
      <c r="M1390" s="848"/>
      <c r="N1390" s="848"/>
      <c r="O1390" s="845"/>
      <c r="P1390" s="1115"/>
      <c r="Q1390" s="901"/>
      <c r="R1390" s="39"/>
      <c r="S1390" s="39"/>
      <c r="T1390" s="39"/>
      <c r="U1390" s="39"/>
      <c r="V1390" s="39"/>
      <c r="W1390" s="39"/>
      <c r="X1390" s="39"/>
      <c r="Y1390" s="39"/>
      <c r="Z1390" s="39"/>
      <c r="AA1390" s="39"/>
      <c r="AB1390" s="39"/>
      <c r="AC1390" s="39"/>
      <c r="AD1390" s="39"/>
      <c r="AE1390" s="39"/>
      <c r="AF1390" s="39"/>
      <c r="AG1390" s="39"/>
      <c r="AH1390" s="39"/>
      <c r="AI1390" s="39"/>
      <c r="AJ1390" s="39"/>
      <c r="AK1390" s="39"/>
    </row>
    <row r="1391" spans="1:37" s="40" customFormat="1" ht="16.5" hidden="1" customHeight="1" thickBot="1">
      <c r="A1391" s="881"/>
      <c r="B1391" s="854"/>
      <c r="C1391" s="83">
        <v>7</v>
      </c>
      <c r="D1391" s="427" t="s">
        <v>680</v>
      </c>
      <c r="E1391" s="427" t="s">
        <v>2463</v>
      </c>
      <c r="F1391" s="427" t="s">
        <v>2464</v>
      </c>
      <c r="G1391" s="427" t="s">
        <v>2465</v>
      </c>
      <c r="H1391" s="24" t="s">
        <v>2416</v>
      </c>
      <c r="I1391" s="208" t="s">
        <v>2351</v>
      </c>
      <c r="J1391" s="848"/>
      <c r="K1391" s="845"/>
      <c r="L1391" s="851"/>
      <c r="M1391" s="848"/>
      <c r="N1391" s="848"/>
      <c r="O1391" s="845"/>
      <c r="P1391" s="1115"/>
      <c r="Q1391" s="901"/>
      <c r="R1391" s="39"/>
      <c r="S1391" s="39"/>
      <c r="T1391" s="39"/>
      <c r="U1391" s="39"/>
      <c r="V1391" s="39"/>
      <c r="W1391" s="39"/>
      <c r="X1391" s="39"/>
      <c r="Y1391" s="39"/>
      <c r="Z1391" s="39"/>
      <c r="AA1391" s="39"/>
      <c r="AB1391" s="39"/>
      <c r="AC1391" s="39"/>
      <c r="AD1391" s="39"/>
      <c r="AE1391" s="39"/>
      <c r="AF1391" s="39"/>
      <c r="AG1391" s="39"/>
      <c r="AH1391" s="39"/>
      <c r="AI1391" s="39"/>
      <c r="AJ1391" s="39"/>
      <c r="AK1391" s="39"/>
    </row>
    <row r="1392" spans="1:37" s="40" customFormat="1" ht="16.5" hidden="1" customHeight="1" thickBot="1">
      <c r="A1392" s="881"/>
      <c r="B1392" s="854"/>
      <c r="C1392" s="83">
        <v>8</v>
      </c>
      <c r="D1392" s="427" t="s">
        <v>2409</v>
      </c>
      <c r="E1392" s="427" t="s">
        <v>2466</v>
      </c>
      <c r="F1392" s="427" t="s">
        <v>2467</v>
      </c>
      <c r="G1392" s="427" t="s">
        <v>2468</v>
      </c>
      <c r="H1392" s="24" t="s">
        <v>669</v>
      </c>
      <c r="I1392" s="208" t="s">
        <v>2351</v>
      </c>
      <c r="J1392" s="848"/>
      <c r="K1392" s="845"/>
      <c r="L1392" s="851"/>
      <c r="M1392" s="848"/>
      <c r="N1392" s="848"/>
      <c r="O1392" s="845"/>
      <c r="P1392" s="1115"/>
      <c r="Q1392" s="901"/>
      <c r="R1392" s="39"/>
      <c r="S1392" s="39"/>
      <c r="T1392" s="39"/>
      <c r="U1392" s="39"/>
      <c r="V1392" s="39"/>
      <c r="W1392" s="39"/>
      <c r="X1392" s="39"/>
      <c r="Y1392" s="39"/>
      <c r="Z1392" s="39"/>
      <c r="AA1392" s="39"/>
      <c r="AB1392" s="39"/>
      <c r="AC1392" s="39"/>
      <c r="AD1392" s="39"/>
      <c r="AE1392" s="39"/>
      <c r="AF1392" s="39"/>
      <c r="AG1392" s="39"/>
      <c r="AH1392" s="39"/>
      <c r="AI1392" s="39"/>
      <c r="AJ1392" s="39"/>
      <c r="AK1392" s="39"/>
    </row>
    <row r="1393" spans="1:37" s="40" customFormat="1" ht="16.5" hidden="1" customHeight="1" thickBot="1">
      <c r="A1393" s="881"/>
      <c r="B1393" s="854"/>
      <c r="C1393" s="83">
        <v>9</v>
      </c>
      <c r="D1393" s="427" t="s">
        <v>2409</v>
      </c>
      <c r="E1393" s="427" t="s">
        <v>2469</v>
      </c>
      <c r="F1393" s="427" t="s">
        <v>2470</v>
      </c>
      <c r="G1393" s="427" t="s">
        <v>2471</v>
      </c>
      <c r="H1393" s="24" t="s">
        <v>41</v>
      </c>
      <c r="I1393" s="208" t="s">
        <v>2351</v>
      </c>
      <c r="J1393" s="848"/>
      <c r="K1393" s="845"/>
      <c r="L1393" s="851"/>
      <c r="M1393" s="848"/>
      <c r="N1393" s="848"/>
      <c r="O1393" s="845"/>
      <c r="P1393" s="1115"/>
      <c r="Q1393" s="901"/>
      <c r="R1393" s="39"/>
      <c r="S1393" s="39"/>
      <c r="T1393" s="39"/>
      <c r="U1393" s="39"/>
      <c r="V1393" s="39"/>
      <c r="W1393" s="39"/>
      <c r="X1393" s="39"/>
      <c r="Y1393" s="39"/>
      <c r="Z1393" s="39"/>
      <c r="AA1393" s="39"/>
      <c r="AB1393" s="39"/>
      <c r="AC1393" s="39"/>
      <c r="AD1393" s="39"/>
      <c r="AE1393" s="39"/>
      <c r="AF1393" s="39"/>
      <c r="AG1393" s="39"/>
      <c r="AH1393" s="39"/>
      <c r="AI1393" s="39"/>
      <c r="AJ1393" s="39"/>
      <c r="AK1393" s="39"/>
    </row>
    <row r="1394" spans="1:37" s="40" customFormat="1" ht="16.5" hidden="1" customHeight="1" thickBot="1">
      <c r="A1394" s="881"/>
      <c r="B1394" s="854"/>
      <c r="C1394" s="83">
        <v>10</v>
      </c>
      <c r="D1394" s="427" t="s">
        <v>2472</v>
      </c>
      <c r="E1394" s="427" t="s">
        <v>2473</v>
      </c>
      <c r="F1394" s="427" t="s">
        <v>2474</v>
      </c>
      <c r="G1394" s="427" t="s">
        <v>2475</v>
      </c>
      <c r="H1394" s="24" t="s">
        <v>2335</v>
      </c>
      <c r="I1394" s="208" t="s">
        <v>670</v>
      </c>
      <c r="J1394" s="848"/>
      <c r="K1394" s="845"/>
      <c r="L1394" s="851"/>
      <c r="M1394" s="848"/>
      <c r="N1394" s="848"/>
      <c r="O1394" s="845"/>
      <c r="P1394" s="1115"/>
      <c r="Q1394" s="901"/>
      <c r="R1394" s="39"/>
      <c r="S1394" s="39"/>
      <c r="T1394" s="39"/>
      <c r="U1394" s="39"/>
      <c r="V1394" s="39"/>
      <c r="W1394" s="39"/>
      <c r="X1394" s="39"/>
      <c r="Y1394" s="39"/>
      <c r="Z1394" s="39"/>
      <c r="AA1394" s="39"/>
      <c r="AB1394" s="39"/>
      <c r="AC1394" s="39"/>
      <c r="AD1394" s="39"/>
      <c r="AE1394" s="39"/>
      <c r="AF1394" s="39"/>
      <c r="AG1394" s="39"/>
      <c r="AH1394" s="39"/>
      <c r="AI1394" s="39"/>
      <c r="AJ1394" s="39"/>
      <c r="AK1394" s="39"/>
    </row>
    <row r="1395" spans="1:37" s="40" customFormat="1" ht="16.5" hidden="1" customHeight="1" thickBot="1">
      <c r="A1395" s="882"/>
      <c r="B1395" s="855"/>
      <c r="C1395" s="25">
        <v>11</v>
      </c>
      <c r="D1395" s="428" t="s">
        <v>2409</v>
      </c>
      <c r="E1395" s="428" t="s">
        <v>2476</v>
      </c>
      <c r="F1395" s="428" t="s">
        <v>2477</v>
      </c>
      <c r="G1395" s="428" t="s">
        <v>2478</v>
      </c>
      <c r="H1395" s="26" t="s">
        <v>41</v>
      </c>
      <c r="I1395" s="209" t="s">
        <v>2351</v>
      </c>
      <c r="J1395" s="849"/>
      <c r="K1395" s="846"/>
      <c r="L1395" s="852"/>
      <c r="M1395" s="849"/>
      <c r="N1395" s="849"/>
      <c r="O1395" s="846"/>
      <c r="P1395" s="1116"/>
      <c r="Q1395" s="901"/>
      <c r="R1395" s="39"/>
      <c r="S1395" s="39"/>
      <c r="T1395" s="39"/>
      <c r="U1395" s="39"/>
      <c r="V1395" s="39"/>
      <c r="W1395" s="39"/>
      <c r="X1395" s="39"/>
      <c r="Y1395" s="39"/>
      <c r="Z1395" s="39"/>
      <c r="AA1395" s="39"/>
      <c r="AB1395" s="39"/>
      <c r="AC1395" s="39"/>
      <c r="AD1395" s="39"/>
      <c r="AE1395" s="39"/>
      <c r="AF1395" s="39"/>
      <c r="AG1395" s="39"/>
      <c r="AH1395" s="39"/>
      <c r="AI1395" s="39"/>
      <c r="AJ1395" s="39"/>
      <c r="AK1395" s="39"/>
    </row>
    <row r="1396" spans="1:37" s="40" customFormat="1" ht="16.5" hidden="1" customHeight="1">
      <c r="A1396" s="880">
        <v>111</v>
      </c>
      <c r="B1396" s="1034" t="s">
        <v>2479</v>
      </c>
      <c r="C1396" s="424">
        <v>1</v>
      </c>
      <c r="D1396" s="108" t="s">
        <v>87</v>
      </c>
      <c r="E1396" s="109" t="s">
        <v>96</v>
      </c>
      <c r="F1396" s="109" t="s">
        <v>107</v>
      </c>
      <c r="G1396" s="110" t="s">
        <v>1632</v>
      </c>
      <c r="H1396" s="29" t="s">
        <v>41</v>
      </c>
      <c r="I1396" s="111" t="s">
        <v>47</v>
      </c>
      <c r="J1396" s="847" t="s">
        <v>2480</v>
      </c>
      <c r="K1396" s="844" t="s">
        <v>2422</v>
      </c>
      <c r="L1396" s="850" t="s">
        <v>2396</v>
      </c>
      <c r="M1396" s="847" t="s">
        <v>2481</v>
      </c>
      <c r="N1396" s="847" t="s">
        <v>2482</v>
      </c>
      <c r="O1396" s="844" t="s">
        <v>2483</v>
      </c>
      <c r="P1396" s="1114"/>
      <c r="Q1396" s="928"/>
      <c r="R1396" s="39"/>
      <c r="S1396" s="39"/>
      <c r="T1396" s="39"/>
      <c r="U1396" s="39"/>
      <c r="V1396" s="39"/>
      <c r="W1396" s="39"/>
      <c r="X1396" s="39"/>
      <c r="Y1396" s="39"/>
      <c r="Z1396" s="39"/>
      <c r="AA1396" s="39"/>
      <c r="AB1396" s="39"/>
      <c r="AC1396" s="39"/>
      <c r="AD1396" s="39"/>
      <c r="AE1396" s="39"/>
      <c r="AF1396" s="39"/>
      <c r="AG1396" s="39"/>
      <c r="AH1396" s="39"/>
      <c r="AI1396" s="39"/>
      <c r="AJ1396" s="39"/>
      <c r="AK1396" s="39"/>
    </row>
    <row r="1397" spans="1:37" s="40" customFormat="1" ht="16.5" hidden="1" customHeight="1">
      <c r="A1397" s="881"/>
      <c r="B1397" s="1035"/>
      <c r="C1397" s="425">
        <v>2</v>
      </c>
      <c r="D1397" s="112" t="s">
        <v>108</v>
      </c>
      <c r="E1397" s="113" t="s">
        <v>96</v>
      </c>
      <c r="F1397" s="113" t="s">
        <v>529</v>
      </c>
      <c r="G1397" s="114" t="s">
        <v>383</v>
      </c>
      <c r="H1397" s="27" t="s">
        <v>41</v>
      </c>
      <c r="I1397" s="115" t="s">
        <v>47</v>
      </c>
      <c r="J1397" s="848"/>
      <c r="K1397" s="845"/>
      <c r="L1397" s="851"/>
      <c r="M1397" s="848"/>
      <c r="N1397" s="848"/>
      <c r="O1397" s="845"/>
      <c r="P1397" s="1115"/>
      <c r="Q1397" s="884"/>
      <c r="R1397" s="39"/>
      <c r="S1397" s="39"/>
      <c r="T1397" s="39"/>
      <c r="U1397" s="39"/>
      <c r="V1397" s="39"/>
      <c r="W1397" s="39"/>
      <c r="X1397" s="39"/>
      <c r="Y1397" s="39"/>
      <c r="Z1397" s="39"/>
      <c r="AA1397" s="39"/>
      <c r="AB1397" s="39"/>
      <c r="AC1397" s="39"/>
      <c r="AD1397" s="39"/>
      <c r="AE1397" s="39"/>
      <c r="AF1397" s="39"/>
      <c r="AG1397" s="39"/>
      <c r="AH1397" s="39"/>
      <c r="AI1397" s="39"/>
      <c r="AJ1397" s="39"/>
      <c r="AK1397" s="39"/>
    </row>
    <row r="1398" spans="1:37" s="40" customFormat="1" ht="16.5" hidden="1" customHeight="1">
      <c r="A1398" s="881"/>
      <c r="B1398" s="1035"/>
      <c r="C1398" s="425">
        <v>3</v>
      </c>
      <c r="D1398" s="112" t="s">
        <v>11</v>
      </c>
      <c r="E1398" s="113" t="s">
        <v>96</v>
      </c>
      <c r="F1398" s="113" t="s">
        <v>109</v>
      </c>
      <c r="G1398" s="114" t="s">
        <v>2402</v>
      </c>
      <c r="H1398" s="27" t="s">
        <v>41</v>
      </c>
      <c r="I1398" s="115" t="s">
        <v>47</v>
      </c>
      <c r="J1398" s="848"/>
      <c r="K1398" s="845"/>
      <c r="L1398" s="851"/>
      <c r="M1398" s="848"/>
      <c r="N1398" s="848"/>
      <c r="O1398" s="845"/>
      <c r="P1398" s="1115"/>
      <c r="Q1398" s="884"/>
      <c r="R1398" s="39"/>
      <c r="S1398" s="39"/>
      <c r="T1398" s="39"/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F1398" s="39"/>
      <c r="AG1398" s="39"/>
      <c r="AH1398" s="39"/>
      <c r="AI1398" s="39"/>
      <c r="AJ1398" s="39"/>
      <c r="AK1398" s="39"/>
    </row>
    <row r="1399" spans="1:37" s="40" customFormat="1" ht="16.5" hidden="1" customHeight="1">
      <c r="A1399" s="881"/>
      <c r="B1399" s="1035"/>
      <c r="C1399" s="425">
        <v>4</v>
      </c>
      <c r="D1399" s="112" t="s">
        <v>11</v>
      </c>
      <c r="E1399" s="113" t="s">
        <v>96</v>
      </c>
      <c r="F1399" s="113" t="s">
        <v>2484</v>
      </c>
      <c r="G1399" s="114" t="s">
        <v>2485</v>
      </c>
      <c r="H1399" s="27" t="s">
        <v>2485</v>
      </c>
      <c r="I1399" s="115" t="s">
        <v>47</v>
      </c>
      <c r="J1399" s="848"/>
      <c r="K1399" s="845"/>
      <c r="L1399" s="851"/>
      <c r="M1399" s="848"/>
      <c r="N1399" s="848"/>
      <c r="O1399" s="845"/>
      <c r="P1399" s="1115"/>
      <c r="Q1399" s="884"/>
      <c r="R1399" s="39"/>
      <c r="S1399" s="39"/>
      <c r="T1399" s="39"/>
      <c r="U1399" s="39"/>
      <c r="V1399" s="39"/>
      <c r="W1399" s="39"/>
      <c r="X1399" s="39"/>
      <c r="Y1399" s="39"/>
      <c r="Z1399" s="39"/>
      <c r="AA1399" s="39"/>
      <c r="AB1399" s="39"/>
      <c r="AC1399" s="39"/>
      <c r="AD1399" s="39"/>
      <c r="AE1399" s="39"/>
      <c r="AF1399" s="39"/>
      <c r="AG1399" s="39"/>
      <c r="AH1399" s="39"/>
      <c r="AI1399" s="39"/>
      <c r="AJ1399" s="39"/>
      <c r="AK1399" s="39"/>
    </row>
    <row r="1400" spans="1:37" s="40" customFormat="1" ht="16.5" hidden="1" customHeight="1">
      <c r="A1400" s="881"/>
      <c r="B1400" s="1035"/>
      <c r="C1400" s="425">
        <v>5</v>
      </c>
      <c r="D1400" s="112" t="s">
        <v>11</v>
      </c>
      <c r="E1400" s="113" t="s">
        <v>2486</v>
      </c>
      <c r="F1400" s="113" t="s">
        <v>1201</v>
      </c>
      <c r="G1400" s="114" t="s">
        <v>2487</v>
      </c>
      <c r="H1400" s="27" t="s">
        <v>669</v>
      </c>
      <c r="I1400" s="115" t="s">
        <v>49</v>
      </c>
      <c r="J1400" s="848"/>
      <c r="K1400" s="845"/>
      <c r="L1400" s="851"/>
      <c r="M1400" s="848"/>
      <c r="N1400" s="848"/>
      <c r="O1400" s="845"/>
      <c r="P1400" s="1115"/>
      <c r="Q1400" s="884"/>
      <c r="R1400" s="39"/>
      <c r="S1400" s="39"/>
      <c r="T1400" s="39"/>
      <c r="U1400" s="39"/>
      <c r="V1400" s="39"/>
      <c r="W1400" s="39"/>
      <c r="X1400" s="39"/>
      <c r="Y1400" s="39"/>
      <c r="Z1400" s="39"/>
      <c r="AA1400" s="39"/>
      <c r="AB1400" s="39"/>
      <c r="AC1400" s="39"/>
      <c r="AD1400" s="39"/>
      <c r="AE1400" s="39"/>
      <c r="AF1400" s="39"/>
      <c r="AG1400" s="39"/>
      <c r="AH1400" s="39"/>
      <c r="AI1400" s="39"/>
      <c r="AJ1400" s="39"/>
      <c r="AK1400" s="39"/>
    </row>
    <row r="1401" spans="1:37" s="40" customFormat="1" ht="16.5" hidden="1" customHeight="1">
      <c r="A1401" s="881"/>
      <c r="B1401" s="1035"/>
      <c r="C1401" s="425">
        <v>6</v>
      </c>
      <c r="D1401" s="112" t="s">
        <v>11</v>
      </c>
      <c r="E1401" s="113" t="s">
        <v>2488</v>
      </c>
      <c r="F1401" s="113" t="s">
        <v>2407</v>
      </c>
      <c r="G1401" s="114" t="s">
        <v>2489</v>
      </c>
      <c r="H1401" s="24" t="s">
        <v>41</v>
      </c>
      <c r="I1401" s="115" t="s">
        <v>49</v>
      </c>
      <c r="J1401" s="848"/>
      <c r="K1401" s="845"/>
      <c r="L1401" s="851"/>
      <c r="M1401" s="848"/>
      <c r="N1401" s="848"/>
      <c r="O1401" s="845"/>
      <c r="P1401" s="1115"/>
      <c r="Q1401" s="884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D1401" s="39"/>
      <c r="AE1401" s="39"/>
      <c r="AF1401" s="39"/>
      <c r="AG1401" s="39"/>
      <c r="AH1401" s="39"/>
      <c r="AI1401" s="39"/>
      <c r="AJ1401" s="39"/>
      <c r="AK1401" s="39"/>
    </row>
    <row r="1402" spans="1:37" s="40" customFormat="1" ht="16.5" hidden="1" customHeight="1">
      <c r="A1402" s="881"/>
      <c r="B1402" s="1035"/>
      <c r="C1402" s="425">
        <v>7</v>
      </c>
      <c r="D1402" s="112" t="s">
        <v>11</v>
      </c>
      <c r="E1402" s="113" t="s">
        <v>2490</v>
      </c>
      <c r="F1402" s="113" t="s">
        <v>113</v>
      </c>
      <c r="G1402" s="113" t="s">
        <v>2491</v>
      </c>
      <c r="H1402" s="24" t="s">
        <v>669</v>
      </c>
      <c r="I1402" s="115" t="s">
        <v>49</v>
      </c>
      <c r="J1402" s="848"/>
      <c r="K1402" s="845"/>
      <c r="L1402" s="851"/>
      <c r="M1402" s="848"/>
      <c r="N1402" s="848"/>
      <c r="O1402" s="845"/>
      <c r="P1402" s="1115"/>
      <c r="Q1402" s="884"/>
      <c r="R1402" s="39"/>
      <c r="S1402" s="39"/>
      <c r="T1402" s="39"/>
      <c r="U1402" s="39"/>
      <c r="V1402" s="39"/>
      <c r="W1402" s="39"/>
      <c r="X1402" s="39"/>
      <c r="Y1402" s="39"/>
      <c r="Z1402" s="39"/>
      <c r="AA1402" s="39"/>
      <c r="AB1402" s="39"/>
      <c r="AC1402" s="39"/>
      <c r="AD1402" s="39"/>
      <c r="AE1402" s="39"/>
      <c r="AF1402" s="39"/>
      <c r="AG1402" s="39"/>
      <c r="AH1402" s="39"/>
      <c r="AI1402" s="39"/>
      <c r="AJ1402" s="39"/>
      <c r="AK1402" s="39"/>
    </row>
    <row r="1403" spans="1:37" s="40" customFormat="1" ht="16.5" hidden="1" customHeight="1">
      <c r="A1403" s="881"/>
      <c r="B1403" s="1035"/>
      <c r="C1403" s="425">
        <v>8</v>
      </c>
      <c r="D1403" s="112" t="s">
        <v>11</v>
      </c>
      <c r="E1403" s="113" t="s">
        <v>2492</v>
      </c>
      <c r="F1403" s="113" t="s">
        <v>113</v>
      </c>
      <c r="G1403" s="113" t="s">
        <v>2493</v>
      </c>
      <c r="H1403" s="24" t="s">
        <v>41</v>
      </c>
      <c r="I1403" s="115" t="s">
        <v>49</v>
      </c>
      <c r="J1403" s="848"/>
      <c r="K1403" s="845"/>
      <c r="L1403" s="851"/>
      <c r="M1403" s="848"/>
      <c r="N1403" s="848"/>
      <c r="O1403" s="845"/>
      <c r="P1403" s="1115"/>
      <c r="Q1403" s="884"/>
      <c r="R1403" s="39"/>
      <c r="S1403" s="39"/>
      <c r="T1403" s="39"/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F1403" s="39"/>
      <c r="AG1403" s="39"/>
      <c r="AH1403" s="39"/>
      <c r="AI1403" s="39"/>
      <c r="AJ1403" s="39"/>
      <c r="AK1403" s="39"/>
    </row>
    <row r="1404" spans="1:37" s="40" customFormat="1" ht="16.5" hidden="1" customHeight="1" thickBot="1">
      <c r="A1404" s="882"/>
      <c r="B1404" s="1036"/>
      <c r="C1404" s="25">
        <v>9</v>
      </c>
      <c r="D1404" s="116" t="s">
        <v>11</v>
      </c>
      <c r="E1404" s="117" t="s">
        <v>55</v>
      </c>
      <c r="F1404" s="117" t="s">
        <v>44</v>
      </c>
      <c r="G1404" s="117" t="s">
        <v>2494</v>
      </c>
      <c r="H1404" s="26" t="s">
        <v>659</v>
      </c>
      <c r="I1404" s="118" t="s">
        <v>49</v>
      </c>
      <c r="J1404" s="849"/>
      <c r="K1404" s="846"/>
      <c r="L1404" s="852"/>
      <c r="M1404" s="849"/>
      <c r="N1404" s="849"/>
      <c r="O1404" s="846"/>
      <c r="P1404" s="1116"/>
      <c r="Q1404" s="885"/>
      <c r="R1404" s="39"/>
      <c r="S1404" s="39"/>
      <c r="T1404" s="39"/>
      <c r="U1404" s="39"/>
      <c r="V1404" s="39"/>
      <c r="W1404" s="39"/>
      <c r="X1404" s="39"/>
      <c r="Y1404" s="39"/>
      <c r="Z1404" s="39"/>
      <c r="AA1404" s="39"/>
      <c r="AB1404" s="39"/>
      <c r="AC1404" s="39"/>
      <c r="AD1404" s="39"/>
      <c r="AE1404" s="39"/>
      <c r="AF1404" s="39"/>
      <c r="AG1404" s="39"/>
      <c r="AH1404" s="39"/>
      <c r="AI1404" s="39"/>
      <c r="AJ1404" s="39"/>
      <c r="AK1404" s="39"/>
    </row>
    <row r="1405" spans="1:37" s="40" customFormat="1" ht="16.5" hidden="1" customHeight="1">
      <c r="A1405" s="880">
        <v>112</v>
      </c>
      <c r="B1405" s="1037" t="s">
        <v>2495</v>
      </c>
      <c r="C1405" s="424">
        <v>1</v>
      </c>
      <c r="D1405" s="108" t="s">
        <v>87</v>
      </c>
      <c r="E1405" s="119" t="s">
        <v>114</v>
      </c>
      <c r="F1405" s="119" t="s">
        <v>115</v>
      </c>
      <c r="G1405" s="119" t="s">
        <v>2393</v>
      </c>
      <c r="H1405" s="29" t="s">
        <v>41</v>
      </c>
      <c r="I1405" s="111" t="s">
        <v>47</v>
      </c>
      <c r="J1405" s="847" t="s">
        <v>2480</v>
      </c>
      <c r="K1405" s="844" t="s">
        <v>2329</v>
      </c>
      <c r="L1405" s="850" t="s">
        <v>2396</v>
      </c>
      <c r="M1405" s="847" t="s">
        <v>2481</v>
      </c>
      <c r="N1405" s="847" t="s">
        <v>2496</v>
      </c>
      <c r="O1405" s="844" t="s">
        <v>2497</v>
      </c>
      <c r="P1405" s="1114"/>
      <c r="Q1405" s="928"/>
      <c r="R1405" s="39"/>
      <c r="S1405" s="39"/>
      <c r="T1405" s="39"/>
      <c r="U1405" s="39"/>
      <c r="V1405" s="39"/>
      <c r="W1405" s="39"/>
      <c r="X1405" s="39"/>
      <c r="Y1405" s="39"/>
      <c r="Z1405" s="39"/>
      <c r="AA1405" s="39"/>
      <c r="AB1405" s="39"/>
      <c r="AC1405" s="39"/>
      <c r="AD1405" s="39"/>
      <c r="AE1405" s="39"/>
      <c r="AF1405" s="39"/>
      <c r="AG1405" s="39"/>
      <c r="AH1405" s="39"/>
      <c r="AI1405" s="39"/>
      <c r="AJ1405" s="39"/>
      <c r="AK1405" s="39"/>
    </row>
    <row r="1406" spans="1:37" s="40" customFormat="1" ht="16.5" hidden="1" customHeight="1">
      <c r="A1406" s="881"/>
      <c r="B1406" s="1038"/>
      <c r="C1406" s="425">
        <v>2</v>
      </c>
      <c r="D1406" s="112" t="s">
        <v>108</v>
      </c>
      <c r="E1406" s="120" t="s">
        <v>96</v>
      </c>
      <c r="F1406" s="120" t="s">
        <v>529</v>
      </c>
      <c r="G1406" s="120" t="s">
        <v>383</v>
      </c>
      <c r="H1406" s="27" t="s">
        <v>41</v>
      </c>
      <c r="I1406" s="115" t="s">
        <v>47</v>
      </c>
      <c r="J1406" s="848"/>
      <c r="K1406" s="845"/>
      <c r="L1406" s="851"/>
      <c r="M1406" s="848"/>
      <c r="N1406" s="848"/>
      <c r="O1406" s="845"/>
      <c r="P1406" s="1115"/>
      <c r="Q1406" s="884"/>
      <c r="R1406" s="39"/>
      <c r="S1406" s="39"/>
      <c r="T1406" s="39"/>
      <c r="U1406" s="39"/>
      <c r="V1406" s="39"/>
      <c r="W1406" s="39"/>
      <c r="X1406" s="39"/>
      <c r="Y1406" s="39"/>
      <c r="Z1406" s="39"/>
      <c r="AA1406" s="39"/>
      <c r="AB1406" s="39"/>
      <c r="AC1406" s="39"/>
      <c r="AD1406" s="39"/>
      <c r="AE1406" s="39"/>
      <c r="AF1406" s="39"/>
      <c r="AG1406" s="39"/>
      <c r="AH1406" s="39"/>
      <c r="AI1406" s="39"/>
      <c r="AJ1406" s="39"/>
      <c r="AK1406" s="39"/>
    </row>
    <row r="1407" spans="1:37" s="40" customFormat="1" ht="16.5" hidden="1" customHeight="1">
      <c r="A1407" s="881"/>
      <c r="B1407" s="1038"/>
      <c r="C1407" s="425">
        <v>3</v>
      </c>
      <c r="D1407" s="112" t="s">
        <v>11</v>
      </c>
      <c r="E1407" s="120" t="s">
        <v>96</v>
      </c>
      <c r="F1407" s="120" t="s">
        <v>109</v>
      </c>
      <c r="G1407" s="120" t="s">
        <v>2429</v>
      </c>
      <c r="H1407" s="27" t="s">
        <v>41</v>
      </c>
      <c r="I1407" s="115" t="s">
        <v>47</v>
      </c>
      <c r="J1407" s="848"/>
      <c r="K1407" s="845"/>
      <c r="L1407" s="851"/>
      <c r="M1407" s="848"/>
      <c r="N1407" s="848"/>
      <c r="O1407" s="845"/>
      <c r="P1407" s="1115"/>
      <c r="Q1407" s="884"/>
      <c r="R1407" s="39"/>
      <c r="S1407" s="39"/>
      <c r="T1407" s="39"/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F1407" s="39"/>
      <c r="AG1407" s="39"/>
      <c r="AH1407" s="39"/>
      <c r="AI1407" s="39"/>
      <c r="AJ1407" s="39"/>
      <c r="AK1407" s="39"/>
    </row>
    <row r="1408" spans="1:37" s="40" customFormat="1" ht="16.5" hidden="1" customHeight="1">
      <c r="A1408" s="881"/>
      <c r="B1408" s="1038"/>
      <c r="C1408" s="425">
        <v>4</v>
      </c>
      <c r="D1408" s="112" t="s">
        <v>11</v>
      </c>
      <c r="E1408" s="120" t="s">
        <v>96</v>
      </c>
      <c r="F1408" s="113" t="s">
        <v>2498</v>
      </c>
      <c r="G1408" s="120" t="s">
        <v>2499</v>
      </c>
      <c r="H1408" s="27" t="s">
        <v>2499</v>
      </c>
      <c r="I1408" s="115" t="s">
        <v>47</v>
      </c>
      <c r="J1408" s="848"/>
      <c r="K1408" s="845"/>
      <c r="L1408" s="851"/>
      <c r="M1408" s="848"/>
      <c r="N1408" s="848"/>
      <c r="O1408" s="845"/>
      <c r="P1408" s="1115"/>
      <c r="Q1408" s="884"/>
      <c r="R1408" s="39"/>
      <c r="S1408" s="39"/>
      <c r="T1408" s="39"/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F1408" s="39"/>
      <c r="AG1408" s="39"/>
      <c r="AH1408" s="39"/>
      <c r="AI1408" s="39"/>
      <c r="AJ1408" s="39"/>
      <c r="AK1408" s="39"/>
    </row>
    <row r="1409" spans="1:37" s="40" customFormat="1" ht="16.5" hidden="1" customHeight="1">
      <c r="A1409" s="881"/>
      <c r="B1409" s="1038"/>
      <c r="C1409" s="425">
        <v>5</v>
      </c>
      <c r="D1409" s="112" t="s">
        <v>11</v>
      </c>
      <c r="E1409" s="120" t="s">
        <v>90</v>
      </c>
      <c r="F1409" s="120" t="s">
        <v>111</v>
      </c>
      <c r="G1409" s="120" t="s">
        <v>116</v>
      </c>
      <c r="H1409" s="27" t="s">
        <v>41</v>
      </c>
      <c r="I1409" s="115" t="s">
        <v>49</v>
      </c>
      <c r="J1409" s="848"/>
      <c r="K1409" s="845"/>
      <c r="L1409" s="851"/>
      <c r="M1409" s="848"/>
      <c r="N1409" s="848"/>
      <c r="O1409" s="845"/>
      <c r="P1409" s="1115"/>
      <c r="Q1409" s="884"/>
      <c r="R1409" s="39"/>
      <c r="S1409" s="39"/>
      <c r="T1409" s="39"/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F1409" s="39"/>
      <c r="AG1409" s="39"/>
      <c r="AH1409" s="39"/>
      <c r="AI1409" s="39"/>
      <c r="AJ1409" s="39"/>
      <c r="AK1409" s="39"/>
    </row>
    <row r="1410" spans="1:37" s="40" customFormat="1" ht="16.5" hidden="1" customHeight="1">
      <c r="A1410" s="881"/>
      <c r="B1410" s="1038"/>
      <c r="C1410" s="425">
        <v>6</v>
      </c>
      <c r="D1410" s="112" t="s">
        <v>11</v>
      </c>
      <c r="E1410" s="120" t="s">
        <v>2492</v>
      </c>
      <c r="F1410" s="120" t="s">
        <v>2418</v>
      </c>
      <c r="G1410" s="120" t="s">
        <v>2468</v>
      </c>
      <c r="H1410" s="24" t="s">
        <v>2416</v>
      </c>
      <c r="I1410" s="115" t="s">
        <v>49</v>
      </c>
      <c r="J1410" s="848"/>
      <c r="K1410" s="845"/>
      <c r="L1410" s="851"/>
      <c r="M1410" s="848"/>
      <c r="N1410" s="848"/>
      <c r="O1410" s="845"/>
      <c r="P1410" s="1115"/>
      <c r="Q1410" s="884"/>
      <c r="R1410" s="39"/>
      <c r="S1410" s="39"/>
      <c r="T1410" s="39"/>
      <c r="U1410" s="39"/>
      <c r="V1410" s="39"/>
      <c r="W1410" s="39"/>
      <c r="X1410" s="39"/>
      <c r="Y1410" s="39"/>
      <c r="Z1410" s="39"/>
      <c r="AA1410" s="39"/>
      <c r="AB1410" s="39"/>
      <c r="AC1410" s="39"/>
      <c r="AD1410" s="39"/>
      <c r="AE1410" s="39"/>
      <c r="AF1410" s="39"/>
      <c r="AG1410" s="39"/>
      <c r="AH1410" s="39"/>
      <c r="AI1410" s="39"/>
      <c r="AJ1410" s="39"/>
      <c r="AK1410" s="39"/>
    </row>
    <row r="1411" spans="1:37" s="40" customFormat="1" ht="16.5" hidden="1" customHeight="1">
      <c r="A1411" s="881"/>
      <c r="B1411" s="1038"/>
      <c r="C1411" s="425">
        <v>7</v>
      </c>
      <c r="D1411" s="112" t="s">
        <v>11</v>
      </c>
      <c r="E1411" s="120" t="s">
        <v>2500</v>
      </c>
      <c r="F1411" s="120" t="s">
        <v>2407</v>
      </c>
      <c r="G1411" s="120" t="s">
        <v>2501</v>
      </c>
      <c r="H1411" s="24" t="s">
        <v>41</v>
      </c>
      <c r="I1411" s="115" t="s">
        <v>49</v>
      </c>
      <c r="J1411" s="848"/>
      <c r="K1411" s="845"/>
      <c r="L1411" s="851"/>
      <c r="M1411" s="848"/>
      <c r="N1411" s="848"/>
      <c r="O1411" s="845"/>
      <c r="P1411" s="1115"/>
      <c r="Q1411" s="884"/>
      <c r="R1411" s="39"/>
      <c r="S1411" s="39"/>
      <c r="T1411" s="39"/>
      <c r="U1411" s="39"/>
      <c r="V1411" s="39"/>
      <c r="W1411" s="39"/>
      <c r="X1411" s="39"/>
      <c r="Y1411" s="39"/>
      <c r="Z1411" s="39"/>
      <c r="AA1411" s="39"/>
      <c r="AB1411" s="39"/>
      <c r="AC1411" s="39"/>
      <c r="AD1411" s="39"/>
      <c r="AE1411" s="39"/>
      <c r="AF1411" s="39"/>
      <c r="AG1411" s="39"/>
      <c r="AH1411" s="39"/>
      <c r="AI1411" s="39"/>
      <c r="AJ1411" s="39"/>
      <c r="AK1411" s="39"/>
    </row>
    <row r="1412" spans="1:37" s="40" customFormat="1" ht="16.5" hidden="1" customHeight="1">
      <c r="A1412" s="881"/>
      <c r="B1412" s="1038"/>
      <c r="C1412" s="425">
        <v>8</v>
      </c>
      <c r="D1412" s="112" t="s">
        <v>11</v>
      </c>
      <c r="E1412" s="120" t="s">
        <v>2502</v>
      </c>
      <c r="F1412" s="120" t="s">
        <v>2503</v>
      </c>
      <c r="G1412" s="120" t="s">
        <v>2504</v>
      </c>
      <c r="H1412" s="24" t="s">
        <v>2416</v>
      </c>
      <c r="I1412" s="115" t="s">
        <v>670</v>
      </c>
      <c r="J1412" s="848"/>
      <c r="K1412" s="845"/>
      <c r="L1412" s="851"/>
      <c r="M1412" s="848"/>
      <c r="N1412" s="848"/>
      <c r="O1412" s="845"/>
      <c r="P1412" s="1115"/>
      <c r="Q1412" s="884"/>
      <c r="R1412" s="39"/>
      <c r="S1412" s="39"/>
      <c r="T1412" s="39"/>
      <c r="U1412" s="39"/>
      <c r="V1412" s="39"/>
      <c r="W1412" s="39"/>
      <c r="X1412" s="39"/>
      <c r="Y1412" s="39"/>
      <c r="Z1412" s="39"/>
      <c r="AA1412" s="39"/>
      <c r="AB1412" s="39"/>
      <c r="AC1412" s="39"/>
      <c r="AD1412" s="39"/>
      <c r="AE1412" s="39"/>
      <c r="AF1412" s="39"/>
      <c r="AG1412" s="39"/>
      <c r="AH1412" s="39"/>
      <c r="AI1412" s="39"/>
      <c r="AJ1412" s="39"/>
      <c r="AK1412" s="39"/>
    </row>
    <row r="1413" spans="1:37" s="40" customFormat="1" ht="16.5" hidden="1" customHeight="1" thickBot="1">
      <c r="A1413" s="881"/>
      <c r="B1413" s="1039"/>
      <c r="C1413" s="25">
        <v>9</v>
      </c>
      <c r="D1413" s="116" t="s">
        <v>11</v>
      </c>
      <c r="E1413" s="220" t="s">
        <v>2505</v>
      </c>
      <c r="F1413" s="220" t="s">
        <v>118</v>
      </c>
      <c r="G1413" s="220" t="s">
        <v>2506</v>
      </c>
      <c r="H1413" s="26" t="s">
        <v>2499</v>
      </c>
      <c r="I1413" s="118" t="s">
        <v>49</v>
      </c>
      <c r="J1413" s="849"/>
      <c r="K1413" s="846"/>
      <c r="L1413" s="852"/>
      <c r="M1413" s="849"/>
      <c r="N1413" s="849"/>
      <c r="O1413" s="846"/>
      <c r="P1413" s="1116"/>
      <c r="Q1413" s="885"/>
      <c r="R1413" s="39"/>
      <c r="S1413" s="39"/>
      <c r="T1413" s="39"/>
      <c r="U1413" s="39"/>
      <c r="V1413" s="39"/>
      <c r="W1413" s="39"/>
      <c r="X1413" s="39"/>
      <c r="Y1413" s="39"/>
      <c r="Z1413" s="39"/>
      <c r="AA1413" s="39"/>
      <c r="AB1413" s="39"/>
      <c r="AC1413" s="39"/>
      <c r="AD1413" s="39"/>
      <c r="AE1413" s="39"/>
      <c r="AF1413" s="39"/>
      <c r="AG1413" s="39"/>
      <c r="AH1413" s="39"/>
      <c r="AI1413" s="39"/>
      <c r="AJ1413" s="39"/>
      <c r="AK1413" s="39"/>
    </row>
    <row r="1414" spans="1:37" s="40" customFormat="1" ht="16.5" hidden="1" customHeight="1" thickBot="1">
      <c r="A1414" s="880">
        <v>113</v>
      </c>
      <c r="B1414" s="853" t="s">
        <v>53</v>
      </c>
      <c r="C1414" s="422">
        <v>1</v>
      </c>
      <c r="D1414" s="418" t="s">
        <v>2223</v>
      </c>
      <c r="E1414" s="418" t="s">
        <v>96</v>
      </c>
      <c r="F1414" s="418" t="s">
        <v>2224</v>
      </c>
      <c r="G1414" s="28" t="s">
        <v>4366</v>
      </c>
      <c r="H1414" s="29" t="s">
        <v>41</v>
      </c>
      <c r="I1414" s="121" t="s">
        <v>2225</v>
      </c>
      <c r="J1414" s="847" t="s">
        <v>2226</v>
      </c>
      <c r="K1414" s="943" t="s">
        <v>2227</v>
      </c>
      <c r="L1414" s="850" t="s">
        <v>2228</v>
      </c>
      <c r="M1414" s="847" t="s">
        <v>2229</v>
      </c>
      <c r="N1414" s="847" t="s">
        <v>2230</v>
      </c>
      <c r="O1414" s="844" t="s">
        <v>2231</v>
      </c>
      <c r="P1414" s="1114"/>
      <c r="Q1414" s="901"/>
      <c r="R1414" s="39"/>
      <c r="S1414" s="39"/>
      <c r="T1414" s="39"/>
      <c r="U1414" s="39"/>
      <c r="V1414" s="39"/>
      <c r="W1414" s="39"/>
      <c r="X1414" s="39"/>
      <c r="Y1414" s="39"/>
      <c r="Z1414" s="39"/>
      <c r="AA1414" s="39"/>
      <c r="AB1414" s="39"/>
      <c r="AC1414" s="39"/>
      <c r="AD1414" s="39"/>
      <c r="AE1414" s="39"/>
      <c r="AF1414" s="39"/>
      <c r="AG1414" s="39"/>
      <c r="AH1414" s="39"/>
      <c r="AI1414" s="39"/>
      <c r="AJ1414" s="39"/>
      <c r="AK1414" s="39"/>
    </row>
    <row r="1415" spans="1:37" s="40" customFormat="1" ht="16.5" hidden="1" customHeight="1" thickBot="1">
      <c r="A1415" s="881"/>
      <c r="B1415" s="854"/>
      <c r="C1415" s="423">
        <v>2</v>
      </c>
      <c r="D1415" s="419" t="s">
        <v>11</v>
      </c>
      <c r="E1415" s="419" t="s">
        <v>96</v>
      </c>
      <c r="F1415" s="419" t="s">
        <v>2232</v>
      </c>
      <c r="G1415" s="30" t="s">
        <v>61</v>
      </c>
      <c r="H1415" s="27" t="s">
        <v>2233</v>
      </c>
      <c r="I1415" s="122" t="s">
        <v>2225</v>
      </c>
      <c r="J1415" s="848"/>
      <c r="K1415" s="944"/>
      <c r="L1415" s="851"/>
      <c r="M1415" s="848"/>
      <c r="N1415" s="848"/>
      <c r="O1415" s="845"/>
      <c r="P1415" s="1115"/>
      <c r="Q1415" s="901"/>
      <c r="R1415" s="39"/>
      <c r="S1415" s="39"/>
      <c r="T1415" s="39"/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F1415" s="39"/>
      <c r="AG1415" s="39"/>
      <c r="AH1415" s="39"/>
      <c r="AI1415" s="39"/>
      <c r="AJ1415" s="39"/>
      <c r="AK1415" s="39"/>
    </row>
    <row r="1416" spans="1:37" s="40" customFormat="1" ht="16.5" hidden="1" customHeight="1" thickBot="1">
      <c r="A1416" s="881"/>
      <c r="B1416" s="854"/>
      <c r="C1416" s="423">
        <v>3</v>
      </c>
      <c r="D1416" s="419" t="s">
        <v>46</v>
      </c>
      <c r="E1416" s="419" t="s">
        <v>96</v>
      </c>
      <c r="F1416" s="419" t="s">
        <v>2234</v>
      </c>
      <c r="G1416" s="30" t="s">
        <v>2235</v>
      </c>
      <c r="H1416" s="27" t="s">
        <v>41</v>
      </c>
      <c r="I1416" s="122" t="s">
        <v>2236</v>
      </c>
      <c r="J1416" s="848"/>
      <c r="K1416" s="944"/>
      <c r="L1416" s="851"/>
      <c r="M1416" s="848"/>
      <c r="N1416" s="848"/>
      <c r="O1416" s="845"/>
      <c r="P1416" s="1115"/>
      <c r="Q1416" s="901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</row>
    <row r="1417" spans="1:37" s="40" customFormat="1" ht="16.5" hidden="1" customHeight="1" thickBot="1">
      <c r="A1417" s="881"/>
      <c r="B1417" s="854"/>
      <c r="C1417" s="423">
        <v>4</v>
      </c>
      <c r="D1417" s="419" t="s">
        <v>2237</v>
      </c>
      <c r="E1417" s="419" t="s">
        <v>96</v>
      </c>
      <c r="F1417" s="419" t="s">
        <v>2238</v>
      </c>
      <c r="G1417" s="30" t="s">
        <v>2239</v>
      </c>
      <c r="H1417" s="27" t="s">
        <v>2233</v>
      </c>
      <c r="I1417" s="122" t="s">
        <v>660</v>
      </c>
      <c r="J1417" s="848"/>
      <c r="K1417" s="944"/>
      <c r="L1417" s="851"/>
      <c r="M1417" s="848"/>
      <c r="N1417" s="848"/>
      <c r="O1417" s="845"/>
      <c r="P1417" s="1115"/>
      <c r="Q1417" s="901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</row>
    <row r="1418" spans="1:37" s="40" customFormat="1" ht="16.5" hidden="1" customHeight="1" thickBot="1">
      <c r="A1418" s="881"/>
      <c r="B1418" s="854"/>
      <c r="C1418" s="423">
        <v>5</v>
      </c>
      <c r="D1418" s="419" t="s">
        <v>11</v>
      </c>
      <c r="E1418" s="419" t="s">
        <v>2240</v>
      </c>
      <c r="F1418" s="419" t="s">
        <v>2241</v>
      </c>
      <c r="G1418" s="30" t="s">
        <v>2242</v>
      </c>
      <c r="H1418" s="27" t="s">
        <v>2233</v>
      </c>
      <c r="I1418" s="122" t="s">
        <v>2243</v>
      </c>
      <c r="J1418" s="848"/>
      <c r="K1418" s="944"/>
      <c r="L1418" s="851"/>
      <c r="M1418" s="848"/>
      <c r="N1418" s="848"/>
      <c r="O1418" s="845"/>
      <c r="P1418" s="1115"/>
      <c r="Q1418" s="901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</row>
    <row r="1419" spans="1:37" s="40" customFormat="1" ht="16.5" hidden="1" customHeight="1" thickBot="1">
      <c r="A1419" s="881"/>
      <c r="B1419" s="854"/>
      <c r="C1419" s="423">
        <v>6</v>
      </c>
      <c r="D1419" s="419" t="s">
        <v>11</v>
      </c>
      <c r="E1419" s="419" t="s">
        <v>2244</v>
      </c>
      <c r="F1419" s="419" t="s">
        <v>2241</v>
      </c>
      <c r="G1419" s="30" t="s">
        <v>2245</v>
      </c>
      <c r="H1419" s="27" t="s">
        <v>41</v>
      </c>
      <c r="I1419" s="122" t="s">
        <v>18</v>
      </c>
      <c r="J1419" s="848"/>
      <c r="K1419" s="944"/>
      <c r="L1419" s="851"/>
      <c r="M1419" s="848"/>
      <c r="N1419" s="848"/>
      <c r="O1419" s="845"/>
      <c r="P1419" s="1115"/>
      <c r="Q1419" s="901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</row>
    <row r="1420" spans="1:37" s="40" customFormat="1" ht="16.5" hidden="1" customHeight="1" thickBot="1">
      <c r="A1420" s="881"/>
      <c r="B1420" s="854"/>
      <c r="C1420" s="423">
        <v>7</v>
      </c>
      <c r="D1420" s="419" t="s">
        <v>11</v>
      </c>
      <c r="E1420" s="419" t="s">
        <v>2246</v>
      </c>
      <c r="F1420" s="419" t="s">
        <v>45</v>
      </c>
      <c r="G1420" s="30" t="s">
        <v>1490</v>
      </c>
      <c r="H1420" s="27" t="s">
        <v>2233</v>
      </c>
      <c r="I1420" s="122" t="s">
        <v>2247</v>
      </c>
      <c r="J1420" s="848"/>
      <c r="K1420" s="944"/>
      <c r="L1420" s="851"/>
      <c r="M1420" s="848"/>
      <c r="N1420" s="848"/>
      <c r="O1420" s="845"/>
      <c r="P1420" s="1115"/>
      <c r="Q1420" s="901"/>
      <c r="R1420" s="39"/>
      <c r="S1420" s="39"/>
      <c r="T1420" s="39"/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F1420" s="39"/>
      <c r="AG1420" s="39"/>
      <c r="AH1420" s="39"/>
      <c r="AI1420" s="39"/>
      <c r="AJ1420" s="39"/>
      <c r="AK1420" s="39"/>
    </row>
    <row r="1421" spans="1:37" s="40" customFormat="1" ht="16.5" hidden="1" customHeight="1" thickBot="1">
      <c r="A1421" s="881"/>
      <c r="B1421" s="854"/>
      <c r="C1421" s="423">
        <v>8</v>
      </c>
      <c r="D1421" s="419" t="s">
        <v>11</v>
      </c>
      <c r="E1421" s="419" t="s">
        <v>2248</v>
      </c>
      <c r="F1421" s="419" t="s">
        <v>45</v>
      </c>
      <c r="G1421" s="419" t="s">
        <v>2249</v>
      </c>
      <c r="H1421" s="27" t="s">
        <v>2250</v>
      </c>
      <c r="I1421" s="122" t="s">
        <v>2243</v>
      </c>
      <c r="J1421" s="848"/>
      <c r="K1421" s="944"/>
      <c r="L1421" s="851"/>
      <c r="M1421" s="848"/>
      <c r="N1421" s="848"/>
      <c r="O1421" s="845"/>
      <c r="P1421" s="1115"/>
      <c r="Q1421" s="901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D1421" s="39"/>
      <c r="AE1421" s="39"/>
      <c r="AF1421" s="39"/>
      <c r="AG1421" s="39"/>
      <c r="AH1421" s="39"/>
      <c r="AI1421" s="39"/>
      <c r="AJ1421" s="39"/>
      <c r="AK1421" s="39"/>
    </row>
    <row r="1422" spans="1:37" s="40" customFormat="1" ht="16.5" hidden="1" customHeight="1" thickBot="1">
      <c r="A1422" s="881"/>
      <c r="B1422" s="854"/>
      <c r="C1422" s="423">
        <v>9</v>
      </c>
      <c r="D1422" s="419" t="s">
        <v>11</v>
      </c>
      <c r="E1422" s="419" t="s">
        <v>48</v>
      </c>
      <c r="F1422" s="419" t="s">
        <v>62</v>
      </c>
      <c r="G1422" s="419" t="s">
        <v>2251</v>
      </c>
      <c r="H1422" s="24" t="s">
        <v>41</v>
      </c>
      <c r="I1422" s="122" t="s">
        <v>18</v>
      </c>
      <c r="J1422" s="848"/>
      <c r="K1422" s="944"/>
      <c r="L1422" s="851"/>
      <c r="M1422" s="848"/>
      <c r="N1422" s="848"/>
      <c r="O1422" s="845"/>
      <c r="P1422" s="1115"/>
      <c r="Q1422" s="901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F1422" s="39"/>
      <c r="AG1422" s="39"/>
      <c r="AH1422" s="39"/>
      <c r="AI1422" s="39"/>
      <c r="AJ1422" s="39"/>
      <c r="AK1422" s="39"/>
    </row>
    <row r="1423" spans="1:37" s="40" customFormat="1" ht="16.5" hidden="1" customHeight="1" thickBot="1">
      <c r="A1423" s="881"/>
      <c r="B1423" s="854"/>
      <c r="C1423" s="423">
        <v>10</v>
      </c>
      <c r="D1423" s="419" t="s">
        <v>11</v>
      </c>
      <c r="E1423" s="419" t="s">
        <v>2252</v>
      </c>
      <c r="F1423" s="419" t="s">
        <v>2253</v>
      </c>
      <c r="G1423" s="419" t="s">
        <v>2254</v>
      </c>
      <c r="H1423" s="24" t="s">
        <v>2255</v>
      </c>
      <c r="I1423" s="122" t="s">
        <v>18</v>
      </c>
      <c r="J1423" s="848"/>
      <c r="K1423" s="944"/>
      <c r="L1423" s="851"/>
      <c r="M1423" s="848"/>
      <c r="N1423" s="848"/>
      <c r="O1423" s="845"/>
      <c r="P1423" s="1115"/>
      <c r="Q1423" s="901"/>
      <c r="R1423" s="39"/>
      <c r="S1423" s="39"/>
      <c r="T1423" s="39"/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F1423" s="39"/>
      <c r="AG1423" s="39"/>
      <c r="AH1423" s="39"/>
      <c r="AI1423" s="39"/>
      <c r="AJ1423" s="39"/>
      <c r="AK1423" s="39"/>
    </row>
    <row r="1424" spans="1:37" s="40" customFormat="1" ht="16.5" hidden="1" customHeight="1" thickBot="1">
      <c r="A1424" s="881"/>
      <c r="B1424" s="854"/>
      <c r="C1424" s="423">
        <v>11</v>
      </c>
      <c r="D1424" s="419" t="s">
        <v>11</v>
      </c>
      <c r="E1424" s="419" t="s">
        <v>2256</v>
      </c>
      <c r="F1424" s="419" t="s">
        <v>714</v>
      </c>
      <c r="G1424" s="419" t="s">
        <v>2257</v>
      </c>
      <c r="H1424" s="24" t="s">
        <v>2258</v>
      </c>
      <c r="I1424" s="122" t="s">
        <v>2243</v>
      </c>
      <c r="J1424" s="848"/>
      <c r="K1424" s="944"/>
      <c r="L1424" s="851"/>
      <c r="M1424" s="848"/>
      <c r="N1424" s="848"/>
      <c r="O1424" s="845"/>
      <c r="P1424" s="1115"/>
      <c r="Q1424" s="901"/>
      <c r="R1424" s="39"/>
      <c r="S1424" s="39"/>
      <c r="T1424" s="39"/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F1424" s="39"/>
      <c r="AG1424" s="39"/>
      <c r="AH1424" s="39"/>
      <c r="AI1424" s="39"/>
      <c r="AJ1424" s="39"/>
      <c r="AK1424" s="39"/>
    </row>
    <row r="1425" spans="1:37" s="40" customFormat="1" ht="16.5" hidden="1" customHeight="1" thickBot="1">
      <c r="A1425" s="881"/>
      <c r="B1425" s="854"/>
      <c r="C1425" s="423">
        <v>12</v>
      </c>
      <c r="D1425" s="419" t="s">
        <v>11</v>
      </c>
      <c r="E1425" s="419" t="s">
        <v>2259</v>
      </c>
      <c r="F1425" s="419" t="s">
        <v>2260</v>
      </c>
      <c r="G1425" s="419" t="s">
        <v>2261</v>
      </c>
      <c r="H1425" s="24" t="s">
        <v>2255</v>
      </c>
      <c r="I1425" s="122" t="s">
        <v>18</v>
      </c>
      <c r="J1425" s="848"/>
      <c r="K1425" s="944"/>
      <c r="L1425" s="851"/>
      <c r="M1425" s="848"/>
      <c r="N1425" s="848"/>
      <c r="O1425" s="845"/>
      <c r="P1425" s="1115"/>
      <c r="Q1425" s="901"/>
      <c r="R1425" s="39"/>
      <c r="S1425" s="39"/>
      <c r="T1425" s="39"/>
      <c r="U1425" s="39"/>
      <c r="V1425" s="39"/>
      <c r="W1425" s="39"/>
      <c r="X1425" s="39"/>
      <c r="Y1425" s="39"/>
      <c r="Z1425" s="39"/>
      <c r="AA1425" s="39"/>
      <c r="AB1425" s="39"/>
      <c r="AC1425" s="39"/>
      <c r="AD1425" s="39"/>
      <c r="AE1425" s="39"/>
      <c r="AF1425" s="39"/>
      <c r="AG1425" s="39"/>
      <c r="AH1425" s="39"/>
      <c r="AI1425" s="39"/>
      <c r="AJ1425" s="39"/>
      <c r="AK1425" s="39"/>
    </row>
    <row r="1426" spans="1:37" s="40" customFormat="1" ht="16.5" hidden="1" customHeight="1" thickBot="1">
      <c r="A1426" s="881"/>
      <c r="B1426" s="854"/>
      <c r="C1426" s="81">
        <v>13</v>
      </c>
      <c r="D1426" s="421" t="s">
        <v>2262</v>
      </c>
      <c r="E1426" s="421" t="s">
        <v>2263</v>
      </c>
      <c r="F1426" s="421" t="s">
        <v>714</v>
      </c>
      <c r="G1426" s="421" t="s">
        <v>2264</v>
      </c>
      <c r="H1426" s="93" t="s">
        <v>2255</v>
      </c>
      <c r="I1426" s="122" t="s">
        <v>2265</v>
      </c>
      <c r="J1426" s="848"/>
      <c r="K1426" s="944"/>
      <c r="L1426" s="851"/>
      <c r="M1426" s="848"/>
      <c r="N1426" s="848"/>
      <c r="O1426" s="845"/>
      <c r="P1426" s="1115"/>
      <c r="Q1426" s="901"/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  <c r="AC1426" s="39"/>
      <c r="AD1426" s="39"/>
      <c r="AE1426" s="39"/>
      <c r="AF1426" s="39"/>
      <c r="AG1426" s="39"/>
      <c r="AH1426" s="39"/>
      <c r="AI1426" s="39"/>
      <c r="AJ1426" s="39"/>
      <c r="AK1426" s="39"/>
    </row>
    <row r="1427" spans="1:37" s="40" customFormat="1" ht="16.5" hidden="1" customHeight="1" thickBot="1">
      <c r="A1427" s="882"/>
      <c r="B1427" s="855"/>
      <c r="C1427" s="25">
        <v>14</v>
      </c>
      <c r="D1427" s="420" t="s">
        <v>11</v>
      </c>
      <c r="E1427" s="420" t="s">
        <v>2266</v>
      </c>
      <c r="F1427" s="420" t="s">
        <v>714</v>
      </c>
      <c r="G1427" s="420" t="s">
        <v>2267</v>
      </c>
      <c r="H1427" s="26" t="s">
        <v>2258</v>
      </c>
      <c r="I1427" s="123" t="s">
        <v>18</v>
      </c>
      <c r="J1427" s="849"/>
      <c r="K1427" s="945"/>
      <c r="L1427" s="852"/>
      <c r="M1427" s="849"/>
      <c r="N1427" s="849"/>
      <c r="O1427" s="846"/>
      <c r="P1427" s="1116"/>
      <c r="Q1427" s="901"/>
      <c r="R1427" s="39"/>
      <c r="S1427" s="39"/>
      <c r="T1427" s="39"/>
      <c r="U1427" s="39"/>
      <c r="V1427" s="39"/>
      <c r="W1427" s="39"/>
      <c r="X1427" s="39"/>
      <c r="Y1427" s="39"/>
      <c r="Z1427" s="39"/>
      <c r="AA1427" s="39"/>
      <c r="AB1427" s="39"/>
      <c r="AC1427" s="39"/>
      <c r="AD1427" s="39"/>
      <c r="AE1427" s="39"/>
      <c r="AF1427" s="39"/>
      <c r="AG1427" s="39"/>
      <c r="AH1427" s="39"/>
      <c r="AI1427" s="39"/>
      <c r="AJ1427" s="39"/>
      <c r="AK1427" s="39"/>
    </row>
    <row r="1428" spans="1:37" s="40" customFormat="1" ht="16.5" hidden="1" customHeight="1" thickBot="1">
      <c r="A1428" s="880">
        <v>114</v>
      </c>
      <c r="B1428" s="853" t="s">
        <v>1674</v>
      </c>
      <c r="C1428" s="252">
        <v>1</v>
      </c>
      <c r="D1428" s="246" t="s">
        <v>657</v>
      </c>
      <c r="E1428" s="246" t="s">
        <v>96</v>
      </c>
      <c r="F1428" s="246" t="s">
        <v>700</v>
      </c>
      <c r="G1428" s="28" t="s">
        <v>4366</v>
      </c>
      <c r="H1428" s="29" t="s">
        <v>659</v>
      </c>
      <c r="I1428" s="207" t="s">
        <v>660</v>
      </c>
      <c r="J1428" s="847" t="s">
        <v>1675</v>
      </c>
      <c r="K1428" s="844" t="s">
        <v>679</v>
      </c>
      <c r="L1428" s="850" t="s">
        <v>1676</v>
      </c>
      <c r="M1428" s="847" t="s">
        <v>1672</v>
      </c>
      <c r="N1428" s="847" t="s">
        <v>1677</v>
      </c>
      <c r="O1428" s="844" t="s">
        <v>1673</v>
      </c>
      <c r="P1428" s="1114"/>
      <c r="Q1428" s="900"/>
      <c r="R1428" s="39"/>
      <c r="S1428" s="39"/>
      <c r="T1428" s="39"/>
      <c r="U1428" s="39"/>
      <c r="V1428" s="39"/>
      <c r="W1428" s="39"/>
      <c r="X1428" s="39"/>
      <c r="Y1428" s="39"/>
      <c r="Z1428" s="39"/>
      <c r="AA1428" s="39"/>
      <c r="AB1428" s="39"/>
      <c r="AC1428" s="39"/>
      <c r="AD1428" s="39"/>
      <c r="AE1428" s="39"/>
      <c r="AF1428" s="39"/>
      <c r="AG1428" s="39"/>
      <c r="AH1428" s="39"/>
      <c r="AI1428" s="39"/>
      <c r="AJ1428" s="39"/>
      <c r="AK1428" s="39"/>
    </row>
    <row r="1429" spans="1:37" s="40" customFormat="1" ht="16.5" hidden="1" customHeight="1" thickBot="1">
      <c r="A1429" s="881"/>
      <c r="B1429" s="854"/>
      <c r="C1429" s="253">
        <v>2</v>
      </c>
      <c r="D1429" s="235" t="s">
        <v>764</v>
      </c>
      <c r="E1429" s="235" t="s">
        <v>96</v>
      </c>
      <c r="F1429" s="235" t="s">
        <v>1678</v>
      </c>
      <c r="G1429" s="30" t="s">
        <v>61</v>
      </c>
      <c r="H1429" s="27" t="s">
        <v>666</v>
      </c>
      <c r="I1429" s="208" t="s">
        <v>667</v>
      </c>
      <c r="J1429" s="848"/>
      <c r="K1429" s="845"/>
      <c r="L1429" s="851"/>
      <c r="M1429" s="848"/>
      <c r="N1429" s="848"/>
      <c r="O1429" s="845"/>
      <c r="P1429" s="1115"/>
      <c r="Q1429" s="901"/>
      <c r="R1429" s="39"/>
      <c r="S1429" s="39"/>
      <c r="T1429" s="39"/>
      <c r="U1429" s="39"/>
      <c r="V1429" s="39"/>
      <c r="W1429" s="39"/>
      <c r="X1429" s="39"/>
      <c r="Y1429" s="39"/>
      <c r="Z1429" s="39"/>
      <c r="AA1429" s="39"/>
      <c r="AB1429" s="39"/>
      <c r="AC1429" s="39"/>
      <c r="AD1429" s="39"/>
      <c r="AE1429" s="39"/>
      <c r="AF1429" s="39"/>
      <c r="AG1429" s="39"/>
      <c r="AH1429" s="39"/>
      <c r="AI1429" s="39"/>
      <c r="AJ1429" s="39"/>
      <c r="AK1429" s="39"/>
    </row>
    <row r="1430" spans="1:37" s="40" customFormat="1" ht="16.5" hidden="1" customHeight="1" thickBot="1">
      <c r="A1430" s="881"/>
      <c r="B1430" s="854"/>
      <c r="C1430" s="253">
        <v>3</v>
      </c>
      <c r="D1430" s="235" t="s">
        <v>11</v>
      </c>
      <c r="E1430" s="235"/>
      <c r="F1430" s="235"/>
      <c r="G1430" s="30"/>
      <c r="H1430" s="27"/>
      <c r="I1430" s="208"/>
      <c r="J1430" s="848"/>
      <c r="K1430" s="845"/>
      <c r="L1430" s="851"/>
      <c r="M1430" s="848"/>
      <c r="N1430" s="848"/>
      <c r="O1430" s="845"/>
      <c r="P1430" s="1115"/>
      <c r="Q1430" s="901"/>
      <c r="R1430" s="39"/>
      <c r="S1430" s="39"/>
      <c r="T1430" s="39"/>
      <c r="U1430" s="39"/>
      <c r="V1430" s="39"/>
      <c r="W1430" s="39"/>
      <c r="X1430" s="39"/>
      <c r="Y1430" s="39"/>
      <c r="Z1430" s="39"/>
      <c r="AA1430" s="39"/>
      <c r="AB1430" s="39"/>
      <c r="AC1430" s="39"/>
      <c r="AD1430" s="39"/>
      <c r="AE1430" s="39"/>
      <c r="AF1430" s="39"/>
      <c r="AG1430" s="39"/>
      <c r="AH1430" s="39"/>
      <c r="AI1430" s="39"/>
      <c r="AJ1430" s="39"/>
      <c r="AK1430" s="39"/>
    </row>
    <row r="1431" spans="1:37" s="40" customFormat="1" ht="16.5" hidden="1" customHeight="1" thickBot="1">
      <c r="A1431" s="881"/>
      <c r="B1431" s="854"/>
      <c r="C1431" s="253">
        <v>4</v>
      </c>
      <c r="D1431" s="235" t="s">
        <v>11</v>
      </c>
      <c r="E1431" s="235"/>
      <c r="F1431" s="235"/>
      <c r="G1431" s="30"/>
      <c r="H1431" s="27"/>
      <c r="I1431" s="208"/>
      <c r="J1431" s="848"/>
      <c r="K1431" s="845"/>
      <c r="L1431" s="851"/>
      <c r="M1431" s="848"/>
      <c r="N1431" s="848"/>
      <c r="O1431" s="845"/>
      <c r="P1431" s="1115"/>
      <c r="Q1431" s="901"/>
      <c r="R1431" s="39"/>
      <c r="S1431" s="39"/>
      <c r="T1431" s="39"/>
      <c r="U1431" s="39"/>
      <c r="V1431" s="39"/>
      <c r="W1431" s="39"/>
      <c r="X1431" s="39"/>
      <c r="Y1431" s="39"/>
      <c r="Z1431" s="39"/>
      <c r="AA1431" s="39"/>
      <c r="AB1431" s="39"/>
      <c r="AC1431" s="39"/>
      <c r="AD1431" s="39"/>
      <c r="AE1431" s="39"/>
      <c r="AF1431" s="39"/>
      <c r="AG1431" s="39"/>
      <c r="AH1431" s="39"/>
      <c r="AI1431" s="39"/>
      <c r="AJ1431" s="39"/>
      <c r="AK1431" s="39"/>
    </row>
    <row r="1432" spans="1:37" s="40" customFormat="1" ht="16.5" hidden="1" customHeight="1" thickBot="1">
      <c r="A1432" s="881"/>
      <c r="B1432" s="854"/>
      <c r="C1432" s="253">
        <v>5</v>
      </c>
      <c r="D1432" s="235" t="s">
        <v>11</v>
      </c>
      <c r="E1432" s="235"/>
      <c r="F1432" s="235"/>
      <c r="G1432" s="30"/>
      <c r="H1432" s="27"/>
      <c r="I1432" s="208"/>
      <c r="J1432" s="848"/>
      <c r="K1432" s="845"/>
      <c r="L1432" s="851"/>
      <c r="M1432" s="848"/>
      <c r="N1432" s="848"/>
      <c r="O1432" s="845"/>
      <c r="P1432" s="1115"/>
      <c r="Q1432" s="901"/>
      <c r="R1432" s="39"/>
      <c r="S1432" s="39"/>
      <c r="T1432" s="39"/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F1432" s="39"/>
      <c r="AG1432" s="39"/>
      <c r="AH1432" s="39"/>
      <c r="AI1432" s="39"/>
      <c r="AJ1432" s="39"/>
      <c r="AK1432" s="39"/>
    </row>
    <row r="1433" spans="1:37" s="40" customFormat="1" ht="16.5" hidden="1" customHeight="1" thickBot="1">
      <c r="A1433" s="881"/>
      <c r="B1433" s="854"/>
      <c r="C1433" s="253">
        <v>6</v>
      </c>
      <c r="D1433" s="235" t="s">
        <v>1020</v>
      </c>
      <c r="E1433" s="235"/>
      <c r="F1433" s="235"/>
      <c r="G1433" s="235"/>
      <c r="H1433" s="24"/>
      <c r="I1433" s="208"/>
      <c r="J1433" s="848"/>
      <c r="K1433" s="845"/>
      <c r="L1433" s="851"/>
      <c r="M1433" s="848"/>
      <c r="N1433" s="848"/>
      <c r="O1433" s="845"/>
      <c r="P1433" s="1115"/>
      <c r="Q1433" s="901"/>
      <c r="R1433" s="39"/>
      <c r="S1433" s="39"/>
      <c r="T1433" s="39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F1433" s="39"/>
      <c r="AG1433" s="39"/>
      <c r="AH1433" s="39"/>
      <c r="AI1433" s="39"/>
      <c r="AJ1433" s="39"/>
      <c r="AK1433" s="39"/>
    </row>
    <row r="1434" spans="1:37" s="40" customFormat="1" ht="16.5" hidden="1" customHeight="1" thickBot="1">
      <c r="A1434" s="881"/>
      <c r="B1434" s="854"/>
      <c r="C1434" s="253">
        <v>7</v>
      </c>
      <c r="D1434" s="235" t="s">
        <v>1046</v>
      </c>
      <c r="E1434" s="235"/>
      <c r="F1434" s="235"/>
      <c r="G1434" s="235"/>
      <c r="H1434" s="24"/>
      <c r="I1434" s="208"/>
      <c r="J1434" s="848"/>
      <c r="K1434" s="845"/>
      <c r="L1434" s="851"/>
      <c r="M1434" s="848"/>
      <c r="N1434" s="848"/>
      <c r="O1434" s="845"/>
      <c r="P1434" s="1115"/>
      <c r="Q1434" s="901"/>
      <c r="R1434" s="39"/>
      <c r="S1434" s="39"/>
      <c r="T1434" s="39"/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F1434" s="39"/>
      <c r="AG1434" s="39"/>
      <c r="AH1434" s="39"/>
      <c r="AI1434" s="39"/>
      <c r="AJ1434" s="39"/>
      <c r="AK1434" s="39"/>
    </row>
    <row r="1435" spans="1:37" s="40" customFormat="1" ht="16.5" hidden="1" customHeight="1" thickBot="1">
      <c r="A1435" s="881"/>
      <c r="B1435" s="854"/>
      <c r="C1435" s="253">
        <v>8</v>
      </c>
      <c r="D1435" s="235" t="s">
        <v>685</v>
      </c>
      <c r="E1435" s="235"/>
      <c r="F1435" s="235"/>
      <c r="G1435" s="235"/>
      <c r="H1435" s="24"/>
      <c r="I1435" s="208"/>
      <c r="J1435" s="848"/>
      <c r="K1435" s="845"/>
      <c r="L1435" s="851"/>
      <c r="M1435" s="848"/>
      <c r="N1435" s="848"/>
      <c r="O1435" s="845"/>
      <c r="P1435" s="1115"/>
      <c r="Q1435" s="901"/>
      <c r="R1435" s="39"/>
      <c r="S1435" s="39"/>
      <c r="T1435" s="39"/>
      <c r="U1435" s="39"/>
      <c r="V1435" s="39"/>
      <c r="W1435" s="39"/>
      <c r="X1435" s="39"/>
      <c r="Y1435" s="39"/>
      <c r="Z1435" s="39"/>
      <c r="AA1435" s="39"/>
      <c r="AB1435" s="39"/>
      <c r="AC1435" s="39"/>
      <c r="AD1435" s="39"/>
      <c r="AE1435" s="39"/>
      <c r="AF1435" s="39"/>
      <c r="AG1435" s="39"/>
      <c r="AH1435" s="39"/>
      <c r="AI1435" s="39"/>
      <c r="AJ1435" s="39"/>
      <c r="AK1435" s="39"/>
    </row>
    <row r="1436" spans="1:37" s="40" customFormat="1" ht="16.5" hidden="1" customHeight="1" thickBot="1">
      <c r="A1436" s="881"/>
      <c r="B1436" s="854"/>
      <c r="C1436" s="253">
        <v>9</v>
      </c>
      <c r="D1436" s="235" t="s">
        <v>46</v>
      </c>
      <c r="E1436" s="235"/>
      <c r="F1436" s="235"/>
      <c r="G1436" s="235"/>
      <c r="H1436" s="24"/>
      <c r="I1436" s="208"/>
      <c r="J1436" s="848"/>
      <c r="K1436" s="845"/>
      <c r="L1436" s="851"/>
      <c r="M1436" s="848"/>
      <c r="N1436" s="848"/>
      <c r="O1436" s="845"/>
      <c r="P1436" s="1115"/>
      <c r="Q1436" s="901"/>
      <c r="R1436" s="39"/>
      <c r="S1436" s="39"/>
      <c r="T1436" s="39"/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F1436" s="39"/>
      <c r="AG1436" s="39"/>
      <c r="AH1436" s="39"/>
      <c r="AI1436" s="39"/>
      <c r="AJ1436" s="39"/>
      <c r="AK1436" s="39"/>
    </row>
    <row r="1437" spans="1:37" s="40" customFormat="1" ht="16.5" hidden="1" customHeight="1" thickBot="1">
      <c r="A1437" s="881"/>
      <c r="B1437" s="854"/>
      <c r="C1437" s="253">
        <v>10</v>
      </c>
      <c r="D1437" s="235" t="s">
        <v>673</v>
      </c>
      <c r="E1437" s="235"/>
      <c r="F1437" s="235"/>
      <c r="G1437" s="235"/>
      <c r="H1437" s="24"/>
      <c r="I1437" s="208"/>
      <c r="J1437" s="848"/>
      <c r="K1437" s="845"/>
      <c r="L1437" s="851"/>
      <c r="M1437" s="848"/>
      <c r="N1437" s="848"/>
      <c r="O1437" s="845"/>
      <c r="P1437" s="1115"/>
      <c r="Q1437" s="901"/>
      <c r="R1437" s="39"/>
      <c r="S1437" s="39"/>
      <c r="T1437" s="39"/>
      <c r="U1437" s="39"/>
      <c r="V1437" s="39"/>
      <c r="W1437" s="39"/>
      <c r="X1437" s="39"/>
      <c r="Y1437" s="39"/>
      <c r="Z1437" s="39"/>
      <c r="AA1437" s="39"/>
      <c r="AB1437" s="39"/>
      <c r="AC1437" s="39"/>
      <c r="AD1437" s="39"/>
      <c r="AE1437" s="39"/>
      <c r="AF1437" s="39"/>
      <c r="AG1437" s="39"/>
      <c r="AH1437" s="39"/>
      <c r="AI1437" s="39"/>
      <c r="AJ1437" s="39"/>
      <c r="AK1437" s="39"/>
    </row>
    <row r="1438" spans="1:37" s="40" customFormat="1" ht="16.5" hidden="1" customHeight="1" thickBot="1">
      <c r="A1438" s="881"/>
      <c r="B1438" s="854"/>
      <c r="C1438" s="253">
        <v>11</v>
      </c>
      <c r="D1438" s="235" t="s">
        <v>673</v>
      </c>
      <c r="E1438" s="235"/>
      <c r="F1438" s="235"/>
      <c r="G1438" s="235"/>
      <c r="H1438" s="24"/>
      <c r="I1438" s="208"/>
      <c r="J1438" s="848"/>
      <c r="K1438" s="845"/>
      <c r="L1438" s="851"/>
      <c r="M1438" s="848"/>
      <c r="N1438" s="848"/>
      <c r="O1438" s="845"/>
      <c r="P1438" s="1115"/>
      <c r="Q1438" s="901"/>
      <c r="R1438" s="39"/>
      <c r="S1438" s="39"/>
      <c r="T1438" s="39"/>
      <c r="U1438" s="39"/>
      <c r="V1438" s="39"/>
      <c r="W1438" s="39"/>
      <c r="X1438" s="39"/>
      <c r="Y1438" s="39"/>
      <c r="Z1438" s="39"/>
      <c r="AA1438" s="39"/>
      <c r="AB1438" s="39"/>
      <c r="AC1438" s="39"/>
      <c r="AD1438" s="39"/>
      <c r="AE1438" s="39"/>
      <c r="AF1438" s="39"/>
      <c r="AG1438" s="39"/>
      <c r="AH1438" s="39"/>
      <c r="AI1438" s="39"/>
      <c r="AJ1438" s="39"/>
      <c r="AK1438" s="39"/>
    </row>
    <row r="1439" spans="1:37" s="40" customFormat="1" ht="16.5" hidden="1" customHeight="1" thickBot="1">
      <c r="A1439" s="882"/>
      <c r="B1439" s="855"/>
      <c r="C1439" s="25">
        <v>12</v>
      </c>
      <c r="D1439" s="236" t="s">
        <v>680</v>
      </c>
      <c r="E1439" s="236"/>
      <c r="F1439" s="236"/>
      <c r="G1439" s="236"/>
      <c r="H1439" s="26"/>
      <c r="I1439" s="209"/>
      <c r="J1439" s="849"/>
      <c r="K1439" s="846"/>
      <c r="L1439" s="852"/>
      <c r="M1439" s="849"/>
      <c r="N1439" s="849"/>
      <c r="O1439" s="846"/>
      <c r="P1439" s="1116"/>
      <c r="Q1439" s="901"/>
      <c r="R1439" s="39"/>
      <c r="S1439" s="39"/>
      <c r="T1439" s="39"/>
      <c r="U1439" s="39"/>
      <c r="V1439" s="39"/>
      <c r="W1439" s="39"/>
      <c r="X1439" s="39"/>
      <c r="Y1439" s="39"/>
      <c r="Z1439" s="39"/>
      <c r="AA1439" s="39"/>
      <c r="AB1439" s="39"/>
      <c r="AC1439" s="39"/>
      <c r="AD1439" s="39"/>
      <c r="AE1439" s="39"/>
      <c r="AF1439" s="39"/>
      <c r="AG1439" s="39"/>
      <c r="AH1439" s="39"/>
      <c r="AI1439" s="39"/>
      <c r="AJ1439" s="39"/>
      <c r="AK1439" s="39"/>
    </row>
    <row r="1440" spans="1:37" s="40" customFormat="1" ht="16.5" hidden="1" customHeight="1" thickBot="1">
      <c r="A1440" s="880">
        <v>115</v>
      </c>
      <c r="B1440" s="853" t="s">
        <v>1679</v>
      </c>
      <c r="C1440" s="252">
        <v>1</v>
      </c>
      <c r="D1440" s="246" t="s">
        <v>87</v>
      </c>
      <c r="E1440" s="246" t="s">
        <v>195</v>
      </c>
      <c r="F1440" s="246" t="s">
        <v>97</v>
      </c>
      <c r="G1440" s="246" t="s">
        <v>61</v>
      </c>
      <c r="H1440" s="23" t="s">
        <v>5</v>
      </c>
      <c r="I1440" s="207" t="s">
        <v>47</v>
      </c>
      <c r="J1440" s="847" t="s">
        <v>1680</v>
      </c>
      <c r="K1440" s="844" t="s">
        <v>12</v>
      </c>
      <c r="L1440" s="850" t="s">
        <v>196</v>
      </c>
      <c r="M1440" s="847" t="s">
        <v>1681</v>
      </c>
      <c r="N1440" s="847" t="s">
        <v>1682</v>
      </c>
      <c r="O1440" s="844" t="s">
        <v>197</v>
      </c>
      <c r="P1440" s="1114"/>
      <c r="Q1440" s="901"/>
      <c r="R1440" s="39"/>
      <c r="S1440" s="39"/>
      <c r="T1440" s="39"/>
      <c r="U1440" s="39"/>
      <c r="V1440" s="39"/>
      <c r="W1440" s="39"/>
      <c r="X1440" s="39"/>
      <c r="Y1440" s="39"/>
      <c r="Z1440" s="39"/>
      <c r="AA1440" s="39"/>
      <c r="AB1440" s="39"/>
      <c r="AC1440" s="39"/>
      <c r="AD1440" s="39"/>
      <c r="AE1440" s="39"/>
      <c r="AF1440" s="39"/>
      <c r="AG1440" s="39"/>
      <c r="AH1440" s="39"/>
      <c r="AI1440" s="39"/>
      <c r="AJ1440" s="39"/>
      <c r="AK1440" s="39"/>
    </row>
    <row r="1441" spans="1:37" s="40" customFormat="1" ht="16.5" hidden="1" customHeight="1" thickBot="1">
      <c r="A1441" s="881"/>
      <c r="B1441" s="854"/>
      <c r="C1441" s="253">
        <v>2</v>
      </c>
      <c r="D1441" s="235" t="s">
        <v>11</v>
      </c>
      <c r="E1441" s="235" t="s">
        <v>96</v>
      </c>
      <c r="F1441" s="235" t="s">
        <v>60</v>
      </c>
      <c r="G1441" s="235" t="s">
        <v>61</v>
      </c>
      <c r="H1441" s="24" t="s">
        <v>5</v>
      </c>
      <c r="I1441" s="208" t="s">
        <v>47</v>
      </c>
      <c r="J1441" s="848"/>
      <c r="K1441" s="845"/>
      <c r="L1441" s="851"/>
      <c r="M1441" s="848"/>
      <c r="N1441" s="848"/>
      <c r="O1441" s="845"/>
      <c r="P1441" s="1115"/>
      <c r="Q1441" s="901"/>
      <c r="R1441" s="39"/>
      <c r="S1441" s="39"/>
      <c r="T1441" s="39"/>
      <c r="U1441" s="39"/>
      <c r="V1441" s="39"/>
      <c r="W1441" s="39"/>
      <c r="X1441" s="39"/>
      <c r="Y1441" s="39"/>
      <c r="Z1441" s="39"/>
      <c r="AA1441" s="39"/>
      <c r="AB1441" s="39"/>
      <c r="AC1441" s="39"/>
      <c r="AD1441" s="39"/>
      <c r="AE1441" s="39"/>
      <c r="AF1441" s="39"/>
      <c r="AG1441" s="39"/>
      <c r="AH1441" s="39"/>
      <c r="AI1441" s="39"/>
      <c r="AJ1441" s="39"/>
      <c r="AK1441" s="39"/>
    </row>
    <row r="1442" spans="1:37" s="40" customFormat="1" ht="16.5" hidden="1" customHeight="1" thickBot="1">
      <c r="A1442" s="881"/>
      <c r="B1442" s="854"/>
      <c r="C1442" s="253">
        <v>3</v>
      </c>
      <c r="D1442" s="235" t="s">
        <v>11</v>
      </c>
      <c r="E1442" s="235" t="s">
        <v>198</v>
      </c>
      <c r="F1442" s="235" t="s">
        <v>199</v>
      </c>
      <c r="G1442" s="235" t="s">
        <v>200</v>
      </c>
      <c r="H1442" s="24" t="s">
        <v>5</v>
      </c>
      <c r="I1442" s="208" t="s">
        <v>47</v>
      </c>
      <c r="J1442" s="848"/>
      <c r="K1442" s="845"/>
      <c r="L1442" s="851"/>
      <c r="M1442" s="848"/>
      <c r="N1442" s="848"/>
      <c r="O1442" s="845"/>
      <c r="P1442" s="1115"/>
      <c r="Q1442" s="901"/>
      <c r="R1442" s="39"/>
      <c r="S1442" s="39"/>
      <c r="T1442" s="39"/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F1442" s="39"/>
      <c r="AG1442" s="39"/>
      <c r="AH1442" s="39"/>
      <c r="AI1442" s="39"/>
      <c r="AJ1442" s="39"/>
      <c r="AK1442" s="39"/>
    </row>
    <row r="1443" spans="1:37" s="40" customFormat="1" ht="16.5" hidden="1" customHeight="1" thickBot="1">
      <c r="A1443" s="881"/>
      <c r="B1443" s="854"/>
      <c r="C1443" s="253">
        <v>4</v>
      </c>
      <c r="D1443" s="235" t="s">
        <v>11</v>
      </c>
      <c r="E1443" s="235" t="s">
        <v>1683</v>
      </c>
      <c r="F1443" s="235" t="s">
        <v>95</v>
      </c>
      <c r="G1443" s="235" t="s">
        <v>1684</v>
      </c>
      <c r="H1443" s="24" t="s">
        <v>5</v>
      </c>
      <c r="I1443" s="208" t="s">
        <v>47</v>
      </c>
      <c r="J1443" s="848"/>
      <c r="K1443" s="845"/>
      <c r="L1443" s="851"/>
      <c r="M1443" s="848"/>
      <c r="N1443" s="848"/>
      <c r="O1443" s="845"/>
      <c r="P1443" s="1115"/>
      <c r="Q1443" s="901"/>
      <c r="R1443" s="39"/>
      <c r="S1443" s="39"/>
      <c r="T1443" s="39"/>
      <c r="U1443" s="39"/>
      <c r="V1443" s="39"/>
      <c r="W1443" s="39"/>
      <c r="X1443" s="39"/>
      <c r="Y1443" s="39"/>
      <c r="Z1443" s="39"/>
      <c r="AA1443" s="39"/>
      <c r="AB1443" s="39"/>
      <c r="AC1443" s="39"/>
      <c r="AD1443" s="39"/>
      <c r="AE1443" s="39"/>
      <c r="AF1443" s="39"/>
      <c r="AG1443" s="39"/>
      <c r="AH1443" s="39"/>
      <c r="AI1443" s="39"/>
      <c r="AJ1443" s="39"/>
      <c r="AK1443" s="39"/>
    </row>
    <row r="1444" spans="1:37" s="40" customFormat="1" ht="16.5" hidden="1" customHeight="1" thickBot="1">
      <c r="A1444" s="881"/>
      <c r="B1444" s="854"/>
      <c r="C1444" s="253">
        <v>5</v>
      </c>
      <c r="D1444" s="235" t="s">
        <v>11</v>
      </c>
      <c r="E1444" s="235" t="s">
        <v>1685</v>
      </c>
      <c r="F1444" s="235"/>
      <c r="G1444" s="235" t="s">
        <v>1686</v>
      </c>
      <c r="H1444" s="24" t="s">
        <v>666</v>
      </c>
      <c r="I1444" s="208" t="s">
        <v>49</v>
      </c>
      <c r="J1444" s="848"/>
      <c r="K1444" s="845"/>
      <c r="L1444" s="851"/>
      <c r="M1444" s="848"/>
      <c r="N1444" s="848"/>
      <c r="O1444" s="845"/>
      <c r="P1444" s="1115"/>
      <c r="Q1444" s="901"/>
      <c r="R1444" s="39"/>
      <c r="S1444" s="39"/>
      <c r="T1444" s="39"/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F1444" s="39"/>
      <c r="AG1444" s="39"/>
      <c r="AH1444" s="39"/>
      <c r="AI1444" s="39"/>
      <c r="AJ1444" s="39"/>
      <c r="AK1444" s="39"/>
    </row>
    <row r="1445" spans="1:37" s="40" customFormat="1" ht="16.5" hidden="1" customHeight="1" thickBot="1">
      <c r="A1445" s="881"/>
      <c r="B1445" s="854"/>
      <c r="C1445" s="253">
        <v>6</v>
      </c>
      <c r="D1445" s="235" t="s">
        <v>11</v>
      </c>
      <c r="E1445" s="235" t="s">
        <v>1687</v>
      </c>
      <c r="F1445" s="235" t="s">
        <v>714</v>
      </c>
      <c r="G1445" s="235" t="s">
        <v>1688</v>
      </c>
      <c r="H1445" s="24" t="s">
        <v>792</v>
      </c>
      <c r="I1445" s="208" t="s">
        <v>49</v>
      </c>
      <c r="J1445" s="848"/>
      <c r="K1445" s="845"/>
      <c r="L1445" s="851"/>
      <c r="M1445" s="848"/>
      <c r="N1445" s="848"/>
      <c r="O1445" s="845"/>
      <c r="P1445" s="1115"/>
      <c r="Q1445" s="901"/>
      <c r="R1445" s="39"/>
      <c r="S1445" s="39"/>
      <c r="T1445" s="39"/>
      <c r="U1445" s="39"/>
      <c r="V1445" s="39"/>
      <c r="W1445" s="39"/>
      <c r="X1445" s="39"/>
      <c r="Y1445" s="39"/>
      <c r="Z1445" s="39"/>
      <c r="AA1445" s="39"/>
      <c r="AB1445" s="39"/>
      <c r="AC1445" s="39"/>
      <c r="AD1445" s="39"/>
      <c r="AE1445" s="39"/>
      <c r="AF1445" s="39"/>
      <c r="AG1445" s="39"/>
      <c r="AH1445" s="39"/>
      <c r="AI1445" s="39"/>
      <c r="AJ1445" s="39"/>
      <c r="AK1445" s="39"/>
    </row>
    <row r="1446" spans="1:37" s="40" customFormat="1" ht="16.5" hidden="1" customHeight="1" thickBot="1">
      <c r="A1446" s="881"/>
      <c r="B1446" s="854"/>
      <c r="C1446" s="253">
        <v>7</v>
      </c>
      <c r="D1446" s="235" t="s">
        <v>11</v>
      </c>
      <c r="E1446" s="235" t="s">
        <v>1689</v>
      </c>
      <c r="F1446" s="235" t="s">
        <v>1494</v>
      </c>
      <c r="G1446" s="235" t="s">
        <v>1690</v>
      </c>
      <c r="H1446" s="24" t="s">
        <v>41</v>
      </c>
      <c r="I1446" s="208" t="s">
        <v>49</v>
      </c>
      <c r="J1446" s="848"/>
      <c r="K1446" s="845"/>
      <c r="L1446" s="851"/>
      <c r="M1446" s="848"/>
      <c r="N1446" s="848"/>
      <c r="O1446" s="845"/>
      <c r="P1446" s="1115"/>
      <c r="Q1446" s="901"/>
      <c r="R1446" s="39"/>
      <c r="S1446" s="39"/>
      <c r="T1446" s="39"/>
      <c r="U1446" s="39"/>
      <c r="V1446" s="39"/>
      <c r="W1446" s="39"/>
      <c r="X1446" s="39"/>
      <c r="Y1446" s="39"/>
      <c r="Z1446" s="39"/>
      <c r="AA1446" s="39"/>
      <c r="AB1446" s="39"/>
      <c r="AC1446" s="39"/>
      <c r="AD1446" s="39"/>
      <c r="AE1446" s="39"/>
      <c r="AF1446" s="39"/>
      <c r="AG1446" s="39"/>
      <c r="AH1446" s="39"/>
      <c r="AI1446" s="39"/>
      <c r="AJ1446" s="39"/>
      <c r="AK1446" s="39"/>
    </row>
    <row r="1447" spans="1:37" s="40" customFormat="1" ht="16.5" hidden="1" customHeight="1" thickBot="1">
      <c r="A1447" s="881"/>
      <c r="B1447" s="854"/>
      <c r="C1447" s="253">
        <v>8</v>
      </c>
      <c r="D1447" s="235" t="s">
        <v>11</v>
      </c>
      <c r="E1447" s="235" t="s">
        <v>1691</v>
      </c>
      <c r="F1447" s="235" t="s">
        <v>39</v>
      </c>
      <c r="G1447" s="235" t="s">
        <v>1692</v>
      </c>
      <c r="H1447" s="24" t="s">
        <v>41</v>
      </c>
      <c r="I1447" s="208" t="s">
        <v>49</v>
      </c>
      <c r="J1447" s="848"/>
      <c r="K1447" s="845"/>
      <c r="L1447" s="851"/>
      <c r="M1447" s="848"/>
      <c r="N1447" s="848"/>
      <c r="O1447" s="845"/>
      <c r="P1447" s="1115"/>
      <c r="Q1447" s="901"/>
      <c r="R1447" s="39"/>
      <c r="S1447" s="39"/>
      <c r="T1447" s="39"/>
      <c r="U1447" s="39"/>
      <c r="V1447" s="39"/>
      <c r="W1447" s="39"/>
      <c r="X1447" s="39"/>
      <c r="Y1447" s="39"/>
      <c r="Z1447" s="39"/>
      <c r="AA1447" s="39"/>
      <c r="AB1447" s="39"/>
      <c r="AC1447" s="39"/>
      <c r="AD1447" s="39"/>
      <c r="AE1447" s="39"/>
      <c r="AF1447" s="39"/>
      <c r="AG1447" s="39"/>
      <c r="AH1447" s="39"/>
      <c r="AI1447" s="39"/>
      <c r="AJ1447" s="39"/>
      <c r="AK1447" s="39"/>
    </row>
    <row r="1448" spans="1:37" s="40" customFormat="1" ht="16.5" hidden="1" customHeight="1" thickBot="1">
      <c r="A1448" s="881"/>
      <c r="B1448" s="854"/>
      <c r="C1448" s="253">
        <v>9</v>
      </c>
      <c r="D1448" s="235" t="s">
        <v>11</v>
      </c>
      <c r="E1448" s="235" t="s">
        <v>1047</v>
      </c>
      <c r="F1448" s="235" t="s">
        <v>714</v>
      </c>
      <c r="G1448" s="235" t="s">
        <v>1693</v>
      </c>
      <c r="H1448" s="24" t="s">
        <v>669</v>
      </c>
      <c r="I1448" s="208" t="s">
        <v>49</v>
      </c>
      <c r="J1448" s="848"/>
      <c r="K1448" s="845"/>
      <c r="L1448" s="851"/>
      <c r="M1448" s="848"/>
      <c r="N1448" s="848"/>
      <c r="O1448" s="845"/>
      <c r="P1448" s="1115"/>
      <c r="Q1448" s="901"/>
      <c r="R1448" s="39"/>
      <c r="S1448" s="39"/>
      <c r="T1448" s="39"/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F1448" s="39"/>
      <c r="AG1448" s="39"/>
      <c r="AH1448" s="39"/>
      <c r="AI1448" s="39"/>
      <c r="AJ1448" s="39"/>
      <c r="AK1448" s="39"/>
    </row>
    <row r="1449" spans="1:37" s="40" customFormat="1" ht="16.5" hidden="1" customHeight="1" thickBot="1">
      <c r="A1449" s="881"/>
      <c r="B1449" s="854"/>
      <c r="C1449" s="253">
        <v>10</v>
      </c>
      <c r="D1449" s="235" t="s">
        <v>11</v>
      </c>
      <c r="E1449" s="251" t="s">
        <v>1694</v>
      </c>
      <c r="F1449" s="251" t="s">
        <v>1266</v>
      </c>
      <c r="G1449" s="251" t="s">
        <v>1695</v>
      </c>
      <c r="H1449" s="93" t="s">
        <v>792</v>
      </c>
      <c r="I1449" s="208" t="s">
        <v>49</v>
      </c>
      <c r="J1449" s="848"/>
      <c r="K1449" s="845"/>
      <c r="L1449" s="851"/>
      <c r="M1449" s="848"/>
      <c r="N1449" s="848"/>
      <c r="O1449" s="845"/>
      <c r="P1449" s="1115"/>
      <c r="Q1449" s="901"/>
      <c r="R1449" s="39"/>
      <c r="S1449" s="39"/>
      <c r="T1449" s="39"/>
      <c r="U1449" s="39"/>
      <c r="V1449" s="39"/>
      <c r="W1449" s="39"/>
      <c r="X1449" s="39"/>
      <c r="Y1449" s="39"/>
      <c r="Z1449" s="39"/>
      <c r="AA1449" s="39"/>
      <c r="AB1449" s="39"/>
      <c r="AC1449" s="39"/>
      <c r="AD1449" s="39"/>
      <c r="AE1449" s="39"/>
      <c r="AF1449" s="39"/>
      <c r="AG1449" s="39"/>
      <c r="AH1449" s="39"/>
      <c r="AI1449" s="39"/>
      <c r="AJ1449" s="39"/>
      <c r="AK1449" s="39"/>
    </row>
    <row r="1450" spans="1:37" s="40" customFormat="1" ht="16.5" hidden="1" customHeight="1" thickBot="1">
      <c r="A1450" s="881"/>
      <c r="B1450" s="854"/>
      <c r="C1450" s="253">
        <v>11</v>
      </c>
      <c r="D1450" s="235" t="s">
        <v>11</v>
      </c>
      <c r="E1450" s="251" t="s">
        <v>1696</v>
      </c>
      <c r="F1450" s="251" t="s">
        <v>1697</v>
      </c>
      <c r="G1450" s="251" t="s">
        <v>1698</v>
      </c>
      <c r="H1450" s="93" t="s">
        <v>803</v>
      </c>
      <c r="I1450" s="208" t="s">
        <v>49</v>
      </c>
      <c r="J1450" s="848"/>
      <c r="K1450" s="845"/>
      <c r="L1450" s="851"/>
      <c r="M1450" s="848"/>
      <c r="N1450" s="848"/>
      <c r="O1450" s="845"/>
      <c r="P1450" s="1115"/>
      <c r="Q1450" s="901"/>
      <c r="R1450" s="39"/>
      <c r="S1450" s="39"/>
      <c r="T1450" s="39"/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F1450" s="39"/>
      <c r="AG1450" s="39"/>
      <c r="AH1450" s="39"/>
      <c r="AI1450" s="39"/>
      <c r="AJ1450" s="39"/>
      <c r="AK1450" s="39"/>
    </row>
    <row r="1451" spans="1:37" s="40" customFormat="1" ht="16.5" hidden="1" customHeight="1" thickBot="1">
      <c r="A1451" s="882"/>
      <c r="B1451" s="855"/>
      <c r="C1451" s="25">
        <v>12</v>
      </c>
      <c r="D1451" s="236" t="s">
        <v>11</v>
      </c>
      <c r="E1451" s="236" t="s">
        <v>3484</v>
      </c>
      <c r="F1451" s="236" t="s">
        <v>1699</v>
      </c>
      <c r="G1451" s="236" t="s">
        <v>1700</v>
      </c>
      <c r="H1451" s="26" t="s">
        <v>41</v>
      </c>
      <c r="I1451" s="209" t="s">
        <v>49</v>
      </c>
      <c r="J1451" s="849"/>
      <c r="K1451" s="846"/>
      <c r="L1451" s="852"/>
      <c r="M1451" s="849"/>
      <c r="N1451" s="849"/>
      <c r="O1451" s="846"/>
      <c r="P1451" s="1116"/>
      <c r="Q1451" s="901"/>
      <c r="R1451" s="39"/>
      <c r="S1451" s="39"/>
      <c r="T1451" s="39"/>
      <c r="U1451" s="39"/>
      <c r="V1451" s="39"/>
      <c r="W1451" s="39"/>
      <c r="X1451" s="39"/>
      <c r="Y1451" s="39"/>
      <c r="Z1451" s="39"/>
      <c r="AA1451" s="39"/>
      <c r="AB1451" s="39"/>
      <c r="AC1451" s="39"/>
      <c r="AD1451" s="39"/>
      <c r="AE1451" s="39"/>
      <c r="AF1451" s="39"/>
      <c r="AG1451" s="39"/>
      <c r="AH1451" s="39"/>
      <c r="AI1451" s="39"/>
      <c r="AJ1451" s="39"/>
      <c r="AK1451" s="39"/>
    </row>
    <row r="1452" spans="1:37" s="40" customFormat="1" ht="16.5" hidden="1" customHeight="1" thickBot="1">
      <c r="A1452" s="880">
        <v>116</v>
      </c>
      <c r="B1452" s="921" t="s">
        <v>4177</v>
      </c>
      <c r="C1452" s="713">
        <v>1</v>
      </c>
      <c r="D1452" s="722" t="s">
        <v>4178</v>
      </c>
      <c r="E1452" s="722" t="s">
        <v>96</v>
      </c>
      <c r="F1452" s="722" t="s">
        <v>4179</v>
      </c>
      <c r="G1452" s="28" t="s">
        <v>4180</v>
      </c>
      <c r="H1452" s="29" t="s">
        <v>4181</v>
      </c>
      <c r="I1452" s="207" t="s">
        <v>4182</v>
      </c>
      <c r="J1452" s="847" t="s">
        <v>1716</v>
      </c>
      <c r="K1452" s="844" t="s">
        <v>12</v>
      </c>
      <c r="L1452" s="850" t="s">
        <v>3135</v>
      </c>
      <c r="M1452" s="847" t="s">
        <v>4183</v>
      </c>
      <c r="N1452" s="847" t="s">
        <v>4184</v>
      </c>
      <c r="O1452" s="844" t="s">
        <v>4185</v>
      </c>
      <c r="P1452" s="1114"/>
      <c r="Q1452" s="901"/>
      <c r="R1452" s="39"/>
      <c r="S1452" s="39"/>
      <c r="T1452" s="39"/>
      <c r="U1452" s="39"/>
      <c r="V1452" s="39"/>
      <c r="W1452" s="39"/>
      <c r="X1452" s="39"/>
      <c r="Y1452" s="39"/>
      <c r="Z1452" s="39"/>
      <c r="AA1452" s="39"/>
      <c r="AB1452" s="39"/>
      <c r="AC1452" s="39"/>
      <c r="AD1452" s="39"/>
      <c r="AE1452" s="39"/>
      <c r="AF1452" s="39"/>
      <c r="AG1452" s="39"/>
      <c r="AH1452" s="39"/>
      <c r="AI1452" s="39"/>
      <c r="AJ1452" s="39"/>
      <c r="AK1452" s="39"/>
    </row>
    <row r="1453" spans="1:37" s="40" customFormat="1" ht="16.5" hidden="1" customHeight="1" thickBot="1">
      <c r="A1453" s="881"/>
      <c r="B1453" s="922"/>
      <c r="C1453" s="714">
        <v>2</v>
      </c>
      <c r="D1453" s="723" t="s">
        <v>716</v>
      </c>
      <c r="E1453" s="723" t="s">
        <v>96</v>
      </c>
      <c r="F1453" s="723" t="s">
        <v>658</v>
      </c>
      <c r="G1453" s="30" t="s">
        <v>4366</v>
      </c>
      <c r="H1453" s="27" t="s">
        <v>4181</v>
      </c>
      <c r="I1453" s="208" t="s">
        <v>4182</v>
      </c>
      <c r="J1453" s="848"/>
      <c r="K1453" s="845"/>
      <c r="L1453" s="851"/>
      <c r="M1453" s="848"/>
      <c r="N1453" s="848"/>
      <c r="O1453" s="845"/>
      <c r="P1453" s="1115"/>
      <c r="Q1453" s="901"/>
      <c r="R1453" s="39"/>
      <c r="S1453" s="39"/>
      <c r="T1453" s="39"/>
      <c r="U1453" s="39"/>
      <c r="V1453" s="39"/>
      <c r="W1453" s="39"/>
      <c r="X1453" s="39"/>
      <c r="Y1453" s="39"/>
      <c r="Z1453" s="39"/>
      <c r="AA1453" s="39"/>
      <c r="AB1453" s="39"/>
      <c r="AC1453" s="39"/>
      <c r="AD1453" s="39"/>
      <c r="AE1453" s="39"/>
      <c r="AF1453" s="39"/>
      <c r="AG1453" s="39"/>
      <c r="AH1453" s="39"/>
      <c r="AI1453" s="39"/>
      <c r="AJ1453" s="39"/>
      <c r="AK1453" s="39"/>
    </row>
    <row r="1454" spans="1:37" s="40" customFormat="1" ht="16.5" hidden="1" customHeight="1" thickBot="1">
      <c r="A1454" s="881"/>
      <c r="B1454" s="922"/>
      <c r="C1454" s="714">
        <v>3</v>
      </c>
      <c r="D1454" s="723" t="s">
        <v>11</v>
      </c>
      <c r="E1454" s="723" t="s">
        <v>2735</v>
      </c>
      <c r="F1454" s="723" t="s">
        <v>4186</v>
      </c>
      <c r="G1454" s="30" t="s">
        <v>4187</v>
      </c>
      <c r="H1454" s="27" t="s">
        <v>4181</v>
      </c>
      <c r="I1454" s="208" t="s">
        <v>660</v>
      </c>
      <c r="J1454" s="848"/>
      <c r="K1454" s="845"/>
      <c r="L1454" s="851"/>
      <c r="M1454" s="848"/>
      <c r="N1454" s="848"/>
      <c r="O1454" s="845"/>
      <c r="P1454" s="1115"/>
      <c r="Q1454" s="901"/>
      <c r="R1454" s="39"/>
      <c r="S1454" s="39"/>
      <c r="T1454" s="39"/>
      <c r="U1454" s="39"/>
      <c r="V1454" s="39"/>
      <c r="W1454" s="39"/>
      <c r="X1454" s="39"/>
      <c r="Y1454" s="39"/>
      <c r="Z1454" s="39"/>
      <c r="AA1454" s="39"/>
      <c r="AB1454" s="39"/>
      <c r="AC1454" s="39"/>
      <c r="AD1454" s="39"/>
      <c r="AE1454" s="39"/>
      <c r="AF1454" s="39"/>
      <c r="AG1454" s="39"/>
      <c r="AH1454" s="39"/>
      <c r="AI1454" s="39"/>
      <c r="AJ1454" s="39"/>
      <c r="AK1454" s="39"/>
    </row>
    <row r="1455" spans="1:37" s="40" customFormat="1" ht="16.5" hidden="1" customHeight="1" thickBot="1">
      <c r="A1455" s="881"/>
      <c r="B1455" s="922"/>
      <c r="C1455" s="714">
        <v>4</v>
      </c>
      <c r="D1455" s="723" t="s">
        <v>11</v>
      </c>
      <c r="E1455" s="723" t="s">
        <v>4188</v>
      </c>
      <c r="F1455" s="723" t="s">
        <v>4189</v>
      </c>
      <c r="G1455" s="30" t="s">
        <v>4190</v>
      </c>
      <c r="H1455" s="27" t="s">
        <v>4181</v>
      </c>
      <c r="I1455" s="208" t="s">
        <v>4191</v>
      </c>
      <c r="J1455" s="848"/>
      <c r="K1455" s="845"/>
      <c r="L1455" s="851"/>
      <c r="M1455" s="848"/>
      <c r="N1455" s="848"/>
      <c r="O1455" s="845"/>
      <c r="P1455" s="1115"/>
      <c r="Q1455" s="901"/>
      <c r="R1455" s="39"/>
      <c r="S1455" s="39"/>
      <c r="T1455" s="39"/>
      <c r="U1455" s="39"/>
      <c r="V1455" s="39"/>
      <c r="W1455" s="39"/>
      <c r="X1455" s="39"/>
      <c r="Y1455" s="39"/>
      <c r="Z1455" s="39"/>
      <c r="AA1455" s="39"/>
      <c r="AB1455" s="39"/>
      <c r="AC1455" s="39"/>
      <c r="AD1455" s="39"/>
      <c r="AE1455" s="39"/>
      <c r="AF1455" s="39"/>
      <c r="AG1455" s="39"/>
      <c r="AH1455" s="39"/>
      <c r="AI1455" s="39"/>
      <c r="AJ1455" s="39"/>
      <c r="AK1455" s="39"/>
    </row>
    <row r="1456" spans="1:37" s="40" customFormat="1" ht="16.5" hidden="1" customHeight="1" thickBot="1">
      <c r="A1456" s="881"/>
      <c r="B1456" s="922"/>
      <c r="C1456" s="714">
        <v>5</v>
      </c>
      <c r="D1456" s="723" t="s">
        <v>11</v>
      </c>
      <c r="E1456" s="723" t="s">
        <v>4192</v>
      </c>
      <c r="F1456" s="723" t="s">
        <v>3137</v>
      </c>
      <c r="G1456" s="30" t="s">
        <v>2645</v>
      </c>
      <c r="H1456" s="27" t="s">
        <v>659</v>
      </c>
      <c r="I1456" s="208" t="s">
        <v>4007</v>
      </c>
      <c r="J1456" s="848"/>
      <c r="K1456" s="845"/>
      <c r="L1456" s="851"/>
      <c r="M1456" s="848"/>
      <c r="N1456" s="848"/>
      <c r="O1456" s="845"/>
      <c r="P1456" s="1115"/>
      <c r="Q1456" s="901"/>
      <c r="R1456" s="39"/>
      <c r="S1456" s="39"/>
      <c r="T1456" s="39"/>
      <c r="U1456" s="39"/>
      <c r="V1456" s="39"/>
      <c r="W1456" s="39"/>
      <c r="X1456" s="39"/>
      <c r="Y1456" s="39"/>
      <c r="Z1456" s="39"/>
      <c r="AA1456" s="39"/>
      <c r="AB1456" s="39"/>
      <c r="AC1456" s="39"/>
      <c r="AD1456" s="39"/>
      <c r="AE1456" s="39"/>
      <c r="AF1456" s="39"/>
      <c r="AG1456" s="39"/>
      <c r="AH1456" s="39"/>
      <c r="AI1456" s="39"/>
      <c r="AJ1456" s="39"/>
      <c r="AK1456" s="39"/>
    </row>
    <row r="1457" spans="1:37" s="40" customFormat="1" ht="16.5" hidden="1" customHeight="1" thickBot="1">
      <c r="A1457" s="881"/>
      <c r="B1457" s="922"/>
      <c r="C1457" s="714">
        <v>6</v>
      </c>
      <c r="D1457" s="723" t="s">
        <v>680</v>
      </c>
      <c r="E1457" s="723" t="s">
        <v>3138</v>
      </c>
      <c r="F1457" s="723" t="s">
        <v>4193</v>
      </c>
      <c r="G1457" s="723" t="s">
        <v>1122</v>
      </c>
      <c r="H1457" s="24" t="s">
        <v>659</v>
      </c>
      <c r="I1457" s="208" t="s">
        <v>4194</v>
      </c>
      <c r="J1457" s="848"/>
      <c r="K1457" s="845"/>
      <c r="L1457" s="851"/>
      <c r="M1457" s="848"/>
      <c r="N1457" s="848"/>
      <c r="O1457" s="845"/>
      <c r="P1457" s="1115"/>
      <c r="Q1457" s="901"/>
      <c r="R1457" s="39"/>
      <c r="S1457" s="39"/>
      <c r="T1457" s="39"/>
      <c r="U1457" s="39"/>
      <c r="V1457" s="39"/>
      <c r="W1457" s="39"/>
      <c r="X1457" s="39"/>
      <c r="Y1457" s="39"/>
      <c r="Z1457" s="39"/>
      <c r="AA1457" s="39"/>
      <c r="AB1457" s="39"/>
      <c r="AC1457" s="39"/>
      <c r="AD1457" s="39"/>
      <c r="AE1457" s="39"/>
      <c r="AF1457" s="39"/>
      <c r="AG1457" s="39"/>
      <c r="AH1457" s="39"/>
      <c r="AI1457" s="39"/>
      <c r="AJ1457" s="39"/>
      <c r="AK1457" s="39"/>
    </row>
    <row r="1458" spans="1:37" s="40" customFormat="1" ht="16.5" hidden="1" customHeight="1" thickBot="1">
      <c r="A1458" s="881"/>
      <c r="B1458" s="922"/>
      <c r="C1458" s="714">
        <v>7</v>
      </c>
      <c r="D1458" s="723" t="s">
        <v>680</v>
      </c>
      <c r="E1458" s="723" t="s">
        <v>2656</v>
      </c>
      <c r="F1458" s="723" t="s">
        <v>4195</v>
      </c>
      <c r="G1458" s="723" t="s">
        <v>1123</v>
      </c>
      <c r="H1458" s="24" t="s">
        <v>659</v>
      </c>
      <c r="I1458" s="208" t="s">
        <v>670</v>
      </c>
      <c r="J1458" s="848"/>
      <c r="K1458" s="845"/>
      <c r="L1458" s="851"/>
      <c r="M1458" s="848"/>
      <c r="N1458" s="848"/>
      <c r="O1458" s="845"/>
      <c r="P1458" s="1115"/>
      <c r="Q1458" s="901"/>
      <c r="R1458" s="39"/>
      <c r="S1458" s="39"/>
      <c r="T1458" s="39"/>
      <c r="U1458" s="39"/>
      <c r="V1458" s="39"/>
      <c r="W1458" s="39"/>
      <c r="X1458" s="39"/>
      <c r="Y1458" s="39"/>
      <c r="Z1458" s="39"/>
      <c r="AA1458" s="39"/>
      <c r="AB1458" s="39"/>
      <c r="AC1458" s="39"/>
      <c r="AD1458" s="39"/>
      <c r="AE1458" s="39"/>
      <c r="AF1458" s="39"/>
      <c r="AG1458" s="39"/>
      <c r="AH1458" s="39"/>
      <c r="AI1458" s="39"/>
      <c r="AJ1458" s="39"/>
      <c r="AK1458" s="39"/>
    </row>
    <row r="1459" spans="1:37" s="40" customFormat="1" ht="16.5" hidden="1" customHeight="1" thickBot="1">
      <c r="A1459" s="881"/>
      <c r="B1459" s="922"/>
      <c r="C1459" s="714">
        <v>8</v>
      </c>
      <c r="D1459" s="723" t="s">
        <v>4196</v>
      </c>
      <c r="E1459" s="723" t="s">
        <v>3139</v>
      </c>
      <c r="F1459" s="723" t="s">
        <v>4193</v>
      </c>
      <c r="G1459" s="723" t="s">
        <v>3140</v>
      </c>
      <c r="H1459" s="24" t="s">
        <v>669</v>
      </c>
      <c r="I1459" s="208" t="s">
        <v>4194</v>
      </c>
      <c r="J1459" s="848"/>
      <c r="K1459" s="845"/>
      <c r="L1459" s="851"/>
      <c r="M1459" s="848"/>
      <c r="N1459" s="848"/>
      <c r="O1459" s="845"/>
      <c r="P1459" s="1115"/>
      <c r="Q1459" s="901"/>
      <c r="R1459" s="39"/>
      <c r="S1459" s="39"/>
      <c r="T1459" s="39"/>
      <c r="U1459" s="39"/>
      <c r="V1459" s="39"/>
      <c r="W1459" s="39"/>
      <c r="X1459" s="39"/>
      <c r="Y1459" s="39"/>
      <c r="Z1459" s="39"/>
      <c r="AA1459" s="39"/>
      <c r="AB1459" s="39"/>
      <c r="AC1459" s="39"/>
      <c r="AD1459" s="39"/>
      <c r="AE1459" s="39"/>
      <c r="AF1459" s="39"/>
      <c r="AG1459" s="39"/>
      <c r="AH1459" s="39"/>
      <c r="AI1459" s="39"/>
      <c r="AJ1459" s="39"/>
      <c r="AK1459" s="39"/>
    </row>
    <row r="1460" spans="1:37" s="40" customFormat="1" ht="16.5" hidden="1" customHeight="1" thickBot="1">
      <c r="A1460" s="881"/>
      <c r="B1460" s="922"/>
      <c r="C1460" s="714">
        <v>9</v>
      </c>
      <c r="D1460" s="723" t="s">
        <v>680</v>
      </c>
      <c r="E1460" s="723" t="s">
        <v>4197</v>
      </c>
      <c r="F1460" s="723" t="s">
        <v>45</v>
      </c>
      <c r="G1460" s="723" t="s">
        <v>4198</v>
      </c>
      <c r="H1460" s="24" t="s">
        <v>669</v>
      </c>
      <c r="I1460" s="208" t="s">
        <v>4199</v>
      </c>
      <c r="J1460" s="848"/>
      <c r="K1460" s="845"/>
      <c r="L1460" s="851"/>
      <c r="M1460" s="848"/>
      <c r="N1460" s="848"/>
      <c r="O1460" s="845"/>
      <c r="P1460" s="1115"/>
      <c r="Q1460" s="901"/>
      <c r="R1460" s="39"/>
      <c r="S1460" s="39"/>
      <c r="T1460" s="39"/>
      <c r="U1460" s="39"/>
      <c r="V1460" s="39"/>
      <c r="W1460" s="39"/>
      <c r="X1460" s="39"/>
      <c r="Y1460" s="39"/>
      <c r="Z1460" s="39"/>
      <c r="AA1460" s="39"/>
      <c r="AB1460" s="39"/>
      <c r="AC1460" s="39"/>
      <c r="AD1460" s="39"/>
      <c r="AE1460" s="39"/>
      <c r="AF1460" s="39"/>
      <c r="AG1460" s="39"/>
      <c r="AH1460" s="39"/>
      <c r="AI1460" s="39"/>
      <c r="AJ1460" s="39"/>
      <c r="AK1460" s="39"/>
    </row>
    <row r="1461" spans="1:37" s="40" customFormat="1" ht="16.5" hidden="1" customHeight="1" thickBot="1">
      <c r="A1461" s="881"/>
      <c r="B1461" s="922"/>
      <c r="C1461" s="714">
        <v>10</v>
      </c>
      <c r="D1461" s="723" t="s">
        <v>4200</v>
      </c>
      <c r="E1461" s="723" t="s">
        <v>4201</v>
      </c>
      <c r="F1461" s="723" t="s">
        <v>45</v>
      </c>
      <c r="G1461" s="723" t="s">
        <v>3141</v>
      </c>
      <c r="H1461" s="24" t="s">
        <v>659</v>
      </c>
      <c r="I1461" s="208" t="s">
        <v>3990</v>
      </c>
      <c r="J1461" s="848"/>
      <c r="K1461" s="845"/>
      <c r="L1461" s="851"/>
      <c r="M1461" s="848"/>
      <c r="N1461" s="848"/>
      <c r="O1461" s="845"/>
      <c r="P1461" s="1115"/>
      <c r="Q1461" s="901"/>
      <c r="R1461" s="39"/>
      <c r="S1461" s="39"/>
      <c r="T1461" s="39"/>
      <c r="U1461" s="39"/>
      <c r="V1461" s="39"/>
      <c r="W1461" s="39"/>
      <c r="X1461" s="39"/>
      <c r="Y1461" s="39"/>
      <c r="Z1461" s="39"/>
      <c r="AA1461" s="39"/>
      <c r="AB1461" s="39"/>
      <c r="AC1461" s="39"/>
      <c r="AD1461" s="39"/>
      <c r="AE1461" s="39"/>
      <c r="AF1461" s="39"/>
      <c r="AG1461" s="39"/>
      <c r="AH1461" s="39"/>
      <c r="AI1461" s="39"/>
      <c r="AJ1461" s="39"/>
      <c r="AK1461" s="39"/>
    </row>
    <row r="1462" spans="1:37" s="40" customFormat="1" ht="16.5" hidden="1" customHeight="1" thickBot="1">
      <c r="A1462" s="881"/>
      <c r="B1462" s="922"/>
      <c r="C1462" s="714">
        <v>11</v>
      </c>
      <c r="D1462" s="723" t="s">
        <v>680</v>
      </c>
      <c r="E1462" s="723" t="s">
        <v>4202</v>
      </c>
      <c r="F1462" s="723"/>
      <c r="G1462" s="723" t="s">
        <v>4203</v>
      </c>
      <c r="H1462" s="24" t="s">
        <v>669</v>
      </c>
      <c r="I1462" s="208" t="s">
        <v>670</v>
      </c>
      <c r="J1462" s="848"/>
      <c r="K1462" s="845"/>
      <c r="L1462" s="851"/>
      <c r="M1462" s="848"/>
      <c r="N1462" s="848"/>
      <c r="O1462" s="845"/>
      <c r="P1462" s="1115"/>
      <c r="Q1462" s="901"/>
      <c r="R1462" s="39"/>
      <c r="S1462" s="39"/>
      <c r="T1462" s="39"/>
      <c r="U1462" s="39"/>
      <c r="V1462" s="39"/>
      <c r="W1462" s="39"/>
      <c r="X1462" s="39"/>
      <c r="Y1462" s="39"/>
      <c r="Z1462" s="39"/>
      <c r="AA1462" s="39"/>
      <c r="AB1462" s="39"/>
      <c r="AC1462" s="39"/>
      <c r="AD1462" s="39"/>
      <c r="AE1462" s="39"/>
      <c r="AF1462" s="39"/>
      <c r="AG1462" s="39"/>
      <c r="AH1462" s="39"/>
      <c r="AI1462" s="39"/>
      <c r="AJ1462" s="39"/>
      <c r="AK1462" s="39"/>
    </row>
    <row r="1463" spans="1:37" s="40" customFormat="1" ht="16.5" hidden="1" customHeight="1" thickBot="1">
      <c r="A1463" s="881"/>
      <c r="B1463" s="922"/>
      <c r="C1463" s="714">
        <v>12</v>
      </c>
      <c r="D1463" s="723" t="s">
        <v>680</v>
      </c>
      <c r="E1463" s="723" t="s">
        <v>3142</v>
      </c>
      <c r="F1463" s="723"/>
      <c r="G1463" s="723" t="s">
        <v>1455</v>
      </c>
      <c r="H1463" s="24" t="s">
        <v>4204</v>
      </c>
      <c r="I1463" s="208" t="s">
        <v>4194</v>
      </c>
      <c r="J1463" s="848"/>
      <c r="K1463" s="845"/>
      <c r="L1463" s="851"/>
      <c r="M1463" s="848"/>
      <c r="N1463" s="848"/>
      <c r="O1463" s="845"/>
      <c r="P1463" s="1115"/>
      <c r="Q1463" s="901"/>
      <c r="R1463" s="39"/>
      <c r="S1463" s="39"/>
      <c r="T1463" s="39"/>
      <c r="U1463" s="39"/>
      <c r="V1463" s="39"/>
      <c r="W1463" s="39"/>
      <c r="X1463" s="39"/>
      <c r="Y1463" s="39"/>
      <c r="Z1463" s="39"/>
      <c r="AA1463" s="39"/>
      <c r="AB1463" s="39"/>
      <c r="AC1463" s="39"/>
      <c r="AD1463" s="39"/>
      <c r="AE1463" s="39"/>
      <c r="AF1463" s="39"/>
      <c r="AG1463" s="39"/>
      <c r="AH1463" s="39"/>
      <c r="AI1463" s="39"/>
      <c r="AJ1463" s="39"/>
      <c r="AK1463" s="39"/>
    </row>
    <row r="1464" spans="1:37" s="40" customFormat="1" ht="16.5" hidden="1" customHeight="1" thickBot="1">
      <c r="A1464" s="881"/>
      <c r="B1464" s="922"/>
      <c r="C1464" s="714">
        <v>13</v>
      </c>
      <c r="D1464" s="723" t="s">
        <v>680</v>
      </c>
      <c r="E1464" s="723" t="s">
        <v>3143</v>
      </c>
      <c r="F1464" s="723" t="s">
        <v>1083</v>
      </c>
      <c r="G1464" s="723" t="s">
        <v>4205</v>
      </c>
      <c r="H1464" s="24" t="s">
        <v>4206</v>
      </c>
      <c r="I1464" s="208" t="s">
        <v>670</v>
      </c>
      <c r="J1464" s="848"/>
      <c r="K1464" s="845"/>
      <c r="L1464" s="851"/>
      <c r="M1464" s="848"/>
      <c r="N1464" s="848"/>
      <c r="O1464" s="845"/>
      <c r="P1464" s="1115"/>
      <c r="Q1464" s="901"/>
      <c r="R1464" s="39"/>
      <c r="S1464" s="39"/>
      <c r="T1464" s="39"/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F1464" s="39"/>
      <c r="AG1464" s="39"/>
      <c r="AH1464" s="39"/>
      <c r="AI1464" s="39"/>
      <c r="AJ1464" s="39"/>
      <c r="AK1464" s="39"/>
    </row>
    <row r="1465" spans="1:37" s="40" customFormat="1" ht="16.5" hidden="1" customHeight="1" thickBot="1">
      <c r="A1465" s="881"/>
      <c r="B1465" s="922"/>
      <c r="C1465" s="714">
        <v>14</v>
      </c>
      <c r="D1465" s="723" t="s">
        <v>3974</v>
      </c>
      <c r="E1465" s="723" t="s">
        <v>3144</v>
      </c>
      <c r="F1465" s="723" t="s">
        <v>783</v>
      </c>
      <c r="G1465" s="723" t="s">
        <v>4207</v>
      </c>
      <c r="H1465" s="24" t="s">
        <v>4208</v>
      </c>
      <c r="I1465" s="208" t="s">
        <v>670</v>
      </c>
      <c r="J1465" s="848"/>
      <c r="K1465" s="845"/>
      <c r="L1465" s="851"/>
      <c r="M1465" s="848"/>
      <c r="N1465" s="848"/>
      <c r="O1465" s="845"/>
      <c r="P1465" s="1115"/>
      <c r="Q1465" s="901"/>
      <c r="R1465" s="39"/>
      <c r="S1465" s="39"/>
      <c r="T1465" s="39"/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F1465" s="39"/>
      <c r="AG1465" s="39"/>
      <c r="AH1465" s="39"/>
      <c r="AI1465" s="39"/>
      <c r="AJ1465" s="39"/>
      <c r="AK1465" s="39"/>
    </row>
    <row r="1466" spans="1:37" s="40" customFormat="1" ht="16.5" hidden="1" customHeight="1" thickBot="1">
      <c r="A1466" s="881"/>
      <c r="B1466" s="922"/>
      <c r="C1466" s="714">
        <v>15</v>
      </c>
      <c r="D1466" s="723" t="s">
        <v>680</v>
      </c>
      <c r="E1466" s="723" t="s">
        <v>4209</v>
      </c>
      <c r="F1466" s="723" t="s">
        <v>783</v>
      </c>
      <c r="G1466" s="723" t="s">
        <v>4210</v>
      </c>
      <c r="H1466" s="24" t="s">
        <v>659</v>
      </c>
      <c r="I1466" s="208" t="s">
        <v>4211</v>
      </c>
      <c r="J1466" s="848"/>
      <c r="K1466" s="845"/>
      <c r="L1466" s="851"/>
      <c r="M1466" s="848"/>
      <c r="N1466" s="848"/>
      <c r="O1466" s="845"/>
      <c r="P1466" s="1115"/>
      <c r="Q1466" s="901"/>
      <c r="R1466" s="39"/>
      <c r="S1466" s="39"/>
      <c r="T1466" s="39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F1466" s="39"/>
      <c r="AG1466" s="39"/>
      <c r="AH1466" s="39"/>
      <c r="AI1466" s="39"/>
      <c r="AJ1466" s="39"/>
      <c r="AK1466" s="39"/>
    </row>
    <row r="1467" spans="1:37" s="40" customFormat="1" ht="16.5" hidden="1" customHeight="1" thickBot="1">
      <c r="A1467" s="881"/>
      <c r="B1467" s="922"/>
      <c r="C1467" s="714">
        <v>16</v>
      </c>
      <c r="D1467" s="723" t="s">
        <v>4196</v>
      </c>
      <c r="E1467" s="723" t="s">
        <v>3146</v>
      </c>
      <c r="F1467" s="723"/>
      <c r="G1467" s="723" t="s">
        <v>3147</v>
      </c>
      <c r="H1467" s="24" t="s">
        <v>659</v>
      </c>
      <c r="I1467" s="208" t="s">
        <v>670</v>
      </c>
      <c r="J1467" s="848"/>
      <c r="K1467" s="845"/>
      <c r="L1467" s="851"/>
      <c r="M1467" s="848"/>
      <c r="N1467" s="848"/>
      <c r="O1467" s="845"/>
      <c r="P1467" s="1115"/>
      <c r="Q1467" s="901"/>
      <c r="R1467" s="39"/>
      <c r="S1467" s="39"/>
      <c r="T1467" s="39"/>
      <c r="U1467" s="39"/>
      <c r="V1467" s="39"/>
      <c r="W1467" s="39"/>
      <c r="X1467" s="39"/>
      <c r="Y1467" s="39"/>
      <c r="Z1467" s="39"/>
      <c r="AA1467" s="39"/>
      <c r="AB1467" s="39"/>
      <c r="AC1467" s="39"/>
      <c r="AD1467" s="39"/>
      <c r="AE1467" s="39"/>
      <c r="AF1467" s="39"/>
      <c r="AG1467" s="39"/>
      <c r="AH1467" s="39"/>
      <c r="AI1467" s="39"/>
      <c r="AJ1467" s="39"/>
      <c r="AK1467" s="39"/>
    </row>
    <row r="1468" spans="1:37" s="40" customFormat="1" ht="16.5" hidden="1" customHeight="1" thickBot="1">
      <c r="A1468" s="881"/>
      <c r="B1468" s="922"/>
      <c r="C1468" s="714">
        <v>17</v>
      </c>
      <c r="D1468" s="723" t="s">
        <v>680</v>
      </c>
      <c r="E1468" s="723" t="s">
        <v>3148</v>
      </c>
      <c r="F1468" s="723"/>
      <c r="G1468" s="723" t="s">
        <v>3149</v>
      </c>
      <c r="H1468" s="24" t="s">
        <v>4212</v>
      </c>
      <c r="I1468" s="208" t="s">
        <v>4194</v>
      </c>
      <c r="J1468" s="848"/>
      <c r="K1468" s="845"/>
      <c r="L1468" s="851"/>
      <c r="M1468" s="848"/>
      <c r="N1468" s="848"/>
      <c r="O1468" s="845"/>
      <c r="P1468" s="1115"/>
      <c r="Q1468" s="901"/>
      <c r="R1468" s="39"/>
      <c r="S1468" s="39"/>
      <c r="T1468" s="39"/>
      <c r="U1468" s="39"/>
      <c r="V1468" s="39"/>
      <c r="W1468" s="39"/>
      <c r="X1468" s="39"/>
      <c r="Y1468" s="39"/>
      <c r="Z1468" s="39"/>
      <c r="AA1468" s="39"/>
      <c r="AB1468" s="39"/>
      <c r="AC1468" s="39"/>
      <c r="AD1468" s="39"/>
      <c r="AE1468" s="39"/>
      <c r="AF1468" s="39"/>
      <c r="AG1468" s="39"/>
      <c r="AH1468" s="39"/>
      <c r="AI1468" s="39"/>
      <c r="AJ1468" s="39"/>
      <c r="AK1468" s="39"/>
    </row>
    <row r="1469" spans="1:37" s="40" customFormat="1" ht="16.5" hidden="1" customHeight="1" thickBot="1">
      <c r="A1469" s="881"/>
      <c r="B1469" s="922"/>
      <c r="C1469" s="714">
        <v>18</v>
      </c>
      <c r="D1469" s="723" t="s">
        <v>680</v>
      </c>
      <c r="E1469" s="723" t="s">
        <v>3150</v>
      </c>
      <c r="F1469" s="723"/>
      <c r="G1469" s="723" t="s">
        <v>3151</v>
      </c>
      <c r="H1469" s="24" t="s">
        <v>4204</v>
      </c>
      <c r="I1469" s="208" t="s">
        <v>4213</v>
      </c>
      <c r="J1469" s="848"/>
      <c r="K1469" s="845"/>
      <c r="L1469" s="851"/>
      <c r="M1469" s="848"/>
      <c r="N1469" s="848"/>
      <c r="O1469" s="845"/>
      <c r="P1469" s="1115"/>
      <c r="Q1469" s="901"/>
      <c r="R1469" s="39"/>
      <c r="S1469" s="39"/>
      <c r="T1469" s="39"/>
      <c r="U1469" s="39"/>
      <c r="V1469" s="39"/>
      <c r="W1469" s="39"/>
      <c r="X1469" s="39"/>
      <c r="Y1469" s="39"/>
      <c r="Z1469" s="39"/>
      <c r="AA1469" s="39"/>
      <c r="AB1469" s="39"/>
      <c r="AC1469" s="39"/>
      <c r="AD1469" s="39"/>
      <c r="AE1469" s="39"/>
      <c r="AF1469" s="39"/>
      <c r="AG1469" s="39"/>
      <c r="AH1469" s="39"/>
      <c r="AI1469" s="39"/>
      <c r="AJ1469" s="39"/>
      <c r="AK1469" s="39"/>
    </row>
    <row r="1470" spans="1:37" s="40" customFormat="1" ht="16.5" hidden="1" customHeight="1" thickBot="1">
      <c r="A1470" s="881"/>
      <c r="B1470" s="922"/>
      <c r="C1470" s="81">
        <v>19</v>
      </c>
      <c r="D1470" s="717" t="s">
        <v>4200</v>
      </c>
      <c r="E1470" s="717" t="s">
        <v>3152</v>
      </c>
      <c r="F1470" s="717"/>
      <c r="G1470" s="717" t="s">
        <v>3153</v>
      </c>
      <c r="H1470" s="93" t="s">
        <v>669</v>
      </c>
      <c r="I1470" s="205" t="s">
        <v>4194</v>
      </c>
      <c r="J1470" s="848"/>
      <c r="K1470" s="845"/>
      <c r="L1470" s="851"/>
      <c r="M1470" s="848"/>
      <c r="N1470" s="848"/>
      <c r="O1470" s="845"/>
      <c r="P1470" s="1116"/>
      <c r="Q1470" s="883"/>
      <c r="R1470" s="39"/>
      <c r="S1470" s="39"/>
      <c r="T1470" s="39"/>
      <c r="U1470" s="39"/>
      <c r="V1470" s="39"/>
      <c r="W1470" s="39"/>
      <c r="X1470" s="39"/>
      <c r="Y1470" s="39"/>
      <c r="Z1470" s="39"/>
      <c r="AA1470" s="39"/>
      <c r="AB1470" s="39"/>
      <c r="AC1470" s="39"/>
      <c r="AD1470" s="39"/>
      <c r="AE1470" s="39"/>
      <c r="AF1470" s="39"/>
      <c r="AG1470" s="39"/>
      <c r="AH1470" s="39"/>
      <c r="AI1470" s="39"/>
      <c r="AJ1470" s="39"/>
      <c r="AK1470" s="39"/>
    </row>
    <row r="1471" spans="1:37" s="40" customFormat="1" ht="16.5" hidden="1" customHeight="1">
      <c r="A1471" s="1031">
        <v>117</v>
      </c>
      <c r="B1471" s="921" t="s">
        <v>3154</v>
      </c>
      <c r="C1471" s="207">
        <v>1</v>
      </c>
      <c r="D1471" s="722" t="s">
        <v>4214</v>
      </c>
      <c r="E1471" s="722" t="s">
        <v>96</v>
      </c>
      <c r="F1471" s="722" t="s">
        <v>4215</v>
      </c>
      <c r="G1471" s="722" t="s">
        <v>4365</v>
      </c>
      <c r="H1471" s="715" t="s">
        <v>3989</v>
      </c>
      <c r="I1471" s="207" t="s">
        <v>660</v>
      </c>
      <c r="J1471" s="847" t="s">
        <v>4216</v>
      </c>
      <c r="K1471" s="844" t="s">
        <v>4217</v>
      </c>
      <c r="L1471" s="850" t="s">
        <v>4218</v>
      </c>
      <c r="M1471" s="847" t="s">
        <v>3156</v>
      </c>
      <c r="N1471" s="847" t="s">
        <v>3157</v>
      </c>
      <c r="O1471" s="844" t="s">
        <v>3158</v>
      </c>
      <c r="P1471" s="1114"/>
      <c r="Q1471" s="883"/>
      <c r="R1471" s="39"/>
      <c r="S1471" s="39"/>
      <c r="T1471" s="39"/>
      <c r="U1471" s="39"/>
      <c r="V1471" s="39"/>
      <c r="W1471" s="39"/>
      <c r="X1471" s="39"/>
      <c r="Y1471" s="39"/>
      <c r="Z1471" s="39"/>
      <c r="AA1471" s="39"/>
      <c r="AB1471" s="39"/>
      <c r="AC1471" s="39"/>
      <c r="AD1471" s="39"/>
      <c r="AE1471" s="39"/>
      <c r="AF1471" s="39"/>
      <c r="AG1471" s="39"/>
      <c r="AH1471" s="39"/>
      <c r="AI1471" s="39"/>
      <c r="AJ1471" s="39"/>
      <c r="AK1471" s="39"/>
    </row>
    <row r="1472" spans="1:37" s="40" customFormat="1" ht="16.5" hidden="1" customHeight="1">
      <c r="A1472" s="1032"/>
      <c r="B1472" s="922"/>
      <c r="C1472" s="70">
        <v>2</v>
      </c>
      <c r="D1472" s="723" t="s">
        <v>673</v>
      </c>
      <c r="E1472" s="723" t="s">
        <v>96</v>
      </c>
      <c r="F1472" s="723" t="s">
        <v>4219</v>
      </c>
      <c r="G1472" s="732" t="s">
        <v>3136</v>
      </c>
      <c r="H1472" s="721" t="s">
        <v>659</v>
      </c>
      <c r="I1472" s="70" t="s">
        <v>660</v>
      </c>
      <c r="J1472" s="848"/>
      <c r="K1472" s="845"/>
      <c r="L1472" s="851"/>
      <c r="M1472" s="848"/>
      <c r="N1472" s="848"/>
      <c r="O1472" s="845"/>
      <c r="P1472" s="1115"/>
      <c r="Q1472" s="884"/>
      <c r="R1472" s="39"/>
      <c r="S1472" s="39"/>
      <c r="T1472" s="39"/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F1472" s="39"/>
      <c r="AG1472" s="39"/>
      <c r="AH1472" s="39"/>
      <c r="AI1472" s="39"/>
      <c r="AJ1472" s="39"/>
      <c r="AK1472" s="39"/>
    </row>
    <row r="1473" spans="1:37" s="40" customFormat="1" ht="16.5" hidden="1" customHeight="1">
      <c r="A1473" s="1032"/>
      <c r="B1473" s="922"/>
      <c r="C1473" s="208">
        <v>3</v>
      </c>
      <c r="D1473" s="723" t="s">
        <v>4214</v>
      </c>
      <c r="E1473" s="723" t="s">
        <v>1265</v>
      </c>
      <c r="F1473" s="723" t="s">
        <v>3988</v>
      </c>
      <c r="G1473" s="723" t="s">
        <v>3159</v>
      </c>
      <c r="H1473" s="716" t="s">
        <v>659</v>
      </c>
      <c r="I1473" s="208" t="s">
        <v>4220</v>
      </c>
      <c r="J1473" s="848"/>
      <c r="K1473" s="845"/>
      <c r="L1473" s="851"/>
      <c r="M1473" s="848"/>
      <c r="N1473" s="848"/>
      <c r="O1473" s="845"/>
      <c r="P1473" s="1115"/>
      <c r="Q1473" s="884"/>
      <c r="R1473" s="39"/>
      <c r="S1473" s="39"/>
      <c r="T1473" s="39"/>
      <c r="U1473" s="39"/>
      <c r="V1473" s="39"/>
      <c r="W1473" s="39"/>
      <c r="X1473" s="39"/>
      <c r="Y1473" s="39"/>
      <c r="Z1473" s="39"/>
      <c r="AA1473" s="39"/>
      <c r="AB1473" s="39"/>
      <c r="AC1473" s="39"/>
      <c r="AD1473" s="39"/>
      <c r="AE1473" s="39"/>
      <c r="AF1473" s="39"/>
      <c r="AG1473" s="39"/>
      <c r="AH1473" s="39"/>
      <c r="AI1473" s="39"/>
      <c r="AJ1473" s="39"/>
      <c r="AK1473" s="39"/>
    </row>
    <row r="1474" spans="1:37" s="40" customFormat="1" ht="16.5" hidden="1" customHeight="1">
      <c r="A1474" s="1032"/>
      <c r="B1474" s="922"/>
      <c r="C1474" s="208">
        <v>4</v>
      </c>
      <c r="D1474" s="723" t="s">
        <v>673</v>
      </c>
      <c r="E1474" s="723" t="s">
        <v>3160</v>
      </c>
      <c r="F1474" s="723" t="s">
        <v>4221</v>
      </c>
      <c r="G1474" s="723" t="s">
        <v>4222</v>
      </c>
      <c r="H1474" s="716" t="s">
        <v>3989</v>
      </c>
      <c r="I1474" s="208" t="s">
        <v>670</v>
      </c>
      <c r="J1474" s="848"/>
      <c r="K1474" s="845"/>
      <c r="L1474" s="851"/>
      <c r="M1474" s="848"/>
      <c r="N1474" s="848"/>
      <c r="O1474" s="845"/>
      <c r="P1474" s="1115"/>
      <c r="Q1474" s="884"/>
      <c r="R1474" s="39"/>
      <c r="S1474" s="39"/>
      <c r="T1474" s="39"/>
      <c r="U1474" s="39"/>
      <c r="V1474" s="39"/>
      <c r="W1474" s="39"/>
      <c r="X1474" s="39"/>
      <c r="Y1474" s="39"/>
      <c r="Z1474" s="39"/>
      <c r="AA1474" s="39"/>
      <c r="AB1474" s="39"/>
      <c r="AC1474" s="39"/>
      <c r="AD1474" s="39"/>
      <c r="AE1474" s="39"/>
      <c r="AF1474" s="39"/>
      <c r="AG1474" s="39"/>
      <c r="AH1474" s="39"/>
      <c r="AI1474" s="39"/>
      <c r="AJ1474" s="39"/>
      <c r="AK1474" s="39"/>
    </row>
    <row r="1475" spans="1:37" s="40" customFormat="1" ht="16.5" hidden="1" customHeight="1">
      <c r="A1475" s="1032"/>
      <c r="B1475" s="922"/>
      <c r="C1475" s="208">
        <v>5</v>
      </c>
      <c r="D1475" s="723" t="s">
        <v>673</v>
      </c>
      <c r="E1475" s="723" t="s">
        <v>4223</v>
      </c>
      <c r="F1475" s="723" t="s">
        <v>4224</v>
      </c>
      <c r="G1475" s="723" t="s">
        <v>3161</v>
      </c>
      <c r="H1475" s="716" t="s">
        <v>669</v>
      </c>
      <c r="I1475" s="208" t="s">
        <v>3987</v>
      </c>
      <c r="J1475" s="848"/>
      <c r="K1475" s="845"/>
      <c r="L1475" s="851"/>
      <c r="M1475" s="848"/>
      <c r="N1475" s="848"/>
      <c r="O1475" s="845"/>
      <c r="P1475" s="1115"/>
      <c r="Q1475" s="884"/>
      <c r="R1475" s="39"/>
      <c r="S1475" s="39"/>
      <c r="T1475" s="39"/>
      <c r="U1475" s="39"/>
      <c r="V1475" s="39"/>
      <c r="W1475" s="39"/>
      <c r="X1475" s="39"/>
      <c r="Y1475" s="39"/>
      <c r="Z1475" s="39"/>
      <c r="AA1475" s="39"/>
      <c r="AB1475" s="39"/>
      <c r="AC1475" s="39"/>
      <c r="AD1475" s="39"/>
      <c r="AE1475" s="39"/>
      <c r="AF1475" s="39"/>
      <c r="AG1475" s="39"/>
      <c r="AH1475" s="39"/>
      <c r="AI1475" s="39"/>
      <c r="AJ1475" s="39"/>
      <c r="AK1475" s="39"/>
    </row>
    <row r="1476" spans="1:37" s="40" customFormat="1" ht="16.5" hidden="1" customHeight="1">
      <c r="A1476" s="1032"/>
      <c r="B1476" s="922"/>
      <c r="C1476" s="208">
        <v>6</v>
      </c>
      <c r="D1476" s="723" t="s">
        <v>673</v>
      </c>
      <c r="E1476" s="723" t="s">
        <v>4225</v>
      </c>
      <c r="F1476" s="723" t="s">
        <v>1778</v>
      </c>
      <c r="G1476" s="723" t="s">
        <v>4226</v>
      </c>
      <c r="H1476" s="716" t="s">
        <v>669</v>
      </c>
      <c r="I1476" s="208" t="s">
        <v>670</v>
      </c>
      <c r="J1476" s="848"/>
      <c r="K1476" s="845"/>
      <c r="L1476" s="851"/>
      <c r="M1476" s="848"/>
      <c r="N1476" s="848"/>
      <c r="O1476" s="845"/>
      <c r="P1476" s="1115"/>
      <c r="Q1476" s="884"/>
      <c r="R1476" s="39"/>
      <c r="S1476" s="39"/>
      <c r="T1476" s="39"/>
      <c r="U1476" s="39"/>
      <c r="V1476" s="39"/>
      <c r="W1476" s="39"/>
      <c r="X1476" s="39"/>
      <c r="Y1476" s="39"/>
      <c r="Z1476" s="39"/>
      <c r="AA1476" s="39"/>
      <c r="AB1476" s="39"/>
      <c r="AC1476" s="39"/>
      <c r="AD1476" s="39"/>
      <c r="AE1476" s="39"/>
      <c r="AF1476" s="39"/>
      <c r="AG1476" s="39"/>
      <c r="AH1476" s="39"/>
      <c r="AI1476" s="39"/>
      <c r="AJ1476" s="39"/>
      <c r="AK1476" s="39"/>
    </row>
    <row r="1477" spans="1:37" s="40" customFormat="1" ht="16.5" hidden="1" customHeight="1" thickBot="1">
      <c r="A1477" s="1033"/>
      <c r="B1477" s="923"/>
      <c r="C1477" s="209">
        <v>7</v>
      </c>
      <c r="D1477" s="724" t="s">
        <v>673</v>
      </c>
      <c r="E1477" s="724" t="s">
        <v>4227</v>
      </c>
      <c r="F1477" s="724" t="s">
        <v>783</v>
      </c>
      <c r="G1477" s="724" t="s">
        <v>3145</v>
      </c>
      <c r="H1477" s="718" t="s">
        <v>659</v>
      </c>
      <c r="I1477" s="209" t="s">
        <v>670</v>
      </c>
      <c r="J1477" s="849"/>
      <c r="K1477" s="846"/>
      <c r="L1477" s="852"/>
      <c r="M1477" s="849"/>
      <c r="N1477" s="849"/>
      <c r="O1477" s="846"/>
      <c r="P1477" s="1116"/>
      <c r="Q1477" s="885"/>
      <c r="R1477" s="39"/>
      <c r="S1477" s="39"/>
      <c r="T1477" s="39"/>
      <c r="U1477" s="39"/>
      <c r="V1477" s="39"/>
      <c r="W1477" s="39"/>
      <c r="X1477" s="39"/>
      <c r="Y1477" s="39"/>
      <c r="Z1477" s="39"/>
      <c r="AA1477" s="39"/>
      <c r="AB1477" s="39"/>
      <c r="AC1477" s="39"/>
      <c r="AD1477" s="39"/>
      <c r="AE1477" s="39"/>
      <c r="AF1477" s="39"/>
      <c r="AG1477" s="39"/>
      <c r="AH1477" s="39"/>
      <c r="AI1477" s="39"/>
      <c r="AJ1477" s="39"/>
      <c r="AK1477" s="39"/>
    </row>
    <row r="1478" spans="1:37" s="41" customFormat="1" ht="16.5" hidden="1" customHeight="1" thickBot="1">
      <c r="A1478" s="918">
        <v>118</v>
      </c>
      <c r="B1478" s="921" t="s">
        <v>3162</v>
      </c>
      <c r="C1478" s="70">
        <v>1</v>
      </c>
      <c r="D1478" s="722" t="s">
        <v>710</v>
      </c>
      <c r="E1478" s="722" t="s">
        <v>96</v>
      </c>
      <c r="F1478" s="722" t="s">
        <v>182</v>
      </c>
      <c r="G1478" s="722" t="s">
        <v>1849</v>
      </c>
      <c r="H1478" s="29" t="s">
        <v>659</v>
      </c>
      <c r="I1478" s="207" t="s">
        <v>660</v>
      </c>
      <c r="J1478" s="847" t="s">
        <v>2642</v>
      </c>
      <c r="K1478" s="844" t="s">
        <v>1711</v>
      </c>
      <c r="L1478" s="924" t="s">
        <v>3135</v>
      </c>
      <c r="M1478" s="847" t="s">
        <v>3168</v>
      </c>
      <c r="N1478" s="847" t="s">
        <v>3169</v>
      </c>
      <c r="O1478" s="844" t="s">
        <v>3170</v>
      </c>
      <c r="P1478" s="1114"/>
      <c r="Q1478" s="901"/>
      <c r="R1478" s="39"/>
      <c r="S1478" s="39"/>
      <c r="T1478" s="39"/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F1478" s="39"/>
      <c r="AG1478" s="39"/>
      <c r="AH1478" s="39"/>
      <c r="AI1478" s="39"/>
      <c r="AJ1478" s="39"/>
      <c r="AK1478" s="39"/>
    </row>
    <row r="1479" spans="1:37" s="41" customFormat="1" ht="16.5" hidden="1" customHeight="1" thickBot="1">
      <c r="A1479" s="919"/>
      <c r="B1479" s="922"/>
      <c r="C1479" s="208">
        <v>2</v>
      </c>
      <c r="D1479" s="723" t="s">
        <v>673</v>
      </c>
      <c r="E1479" s="723" t="s">
        <v>2643</v>
      </c>
      <c r="F1479" s="723" t="s">
        <v>1852</v>
      </c>
      <c r="G1479" s="723" t="s">
        <v>2695</v>
      </c>
      <c r="H1479" s="27" t="s">
        <v>659</v>
      </c>
      <c r="I1479" s="208" t="s">
        <v>660</v>
      </c>
      <c r="J1479" s="848"/>
      <c r="K1479" s="845"/>
      <c r="L1479" s="925"/>
      <c r="M1479" s="848"/>
      <c r="N1479" s="848"/>
      <c r="O1479" s="845"/>
      <c r="P1479" s="1115"/>
      <c r="Q1479" s="901"/>
      <c r="R1479" s="39"/>
      <c r="S1479" s="39"/>
      <c r="T1479" s="39"/>
      <c r="U1479" s="39"/>
      <c r="V1479" s="39"/>
      <c r="W1479" s="39"/>
      <c r="X1479" s="39"/>
      <c r="Y1479" s="39"/>
      <c r="Z1479" s="39"/>
      <c r="AA1479" s="39"/>
      <c r="AB1479" s="39"/>
      <c r="AC1479" s="39"/>
      <c r="AD1479" s="39"/>
      <c r="AE1479" s="39"/>
      <c r="AF1479" s="39"/>
      <c r="AG1479" s="39"/>
      <c r="AH1479" s="39"/>
      <c r="AI1479" s="39"/>
      <c r="AJ1479" s="39"/>
      <c r="AK1479" s="39"/>
    </row>
    <row r="1480" spans="1:37" s="41" customFormat="1" ht="16.5" hidden="1" customHeight="1" thickBot="1">
      <c r="A1480" s="919"/>
      <c r="B1480" s="922"/>
      <c r="C1480" s="208">
        <v>3</v>
      </c>
      <c r="D1480" s="723" t="s">
        <v>673</v>
      </c>
      <c r="E1480" s="723" t="s">
        <v>2643</v>
      </c>
      <c r="F1480" s="723" t="s">
        <v>1277</v>
      </c>
      <c r="G1480" s="723" t="s">
        <v>3136</v>
      </c>
      <c r="H1480" s="27" t="s">
        <v>659</v>
      </c>
      <c r="I1480" s="208" t="s">
        <v>660</v>
      </c>
      <c r="J1480" s="848"/>
      <c r="K1480" s="845"/>
      <c r="L1480" s="925"/>
      <c r="M1480" s="848"/>
      <c r="N1480" s="848"/>
      <c r="O1480" s="845"/>
      <c r="P1480" s="1115"/>
      <c r="Q1480" s="901"/>
      <c r="R1480" s="39"/>
      <c r="S1480" s="39"/>
      <c r="T1480" s="39"/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F1480" s="39"/>
      <c r="AG1480" s="39"/>
      <c r="AH1480" s="39"/>
      <c r="AI1480" s="39"/>
      <c r="AJ1480" s="39"/>
      <c r="AK1480" s="39"/>
    </row>
    <row r="1481" spans="1:37" s="41" customFormat="1" ht="16.5" hidden="1" customHeight="1" thickBot="1">
      <c r="A1481" s="919"/>
      <c r="B1481" s="922"/>
      <c r="C1481" s="208">
        <v>4</v>
      </c>
      <c r="D1481" s="723" t="s">
        <v>673</v>
      </c>
      <c r="E1481" s="723" t="s">
        <v>2643</v>
      </c>
      <c r="F1481" s="723" t="s">
        <v>183</v>
      </c>
      <c r="G1481" s="723" t="s">
        <v>3163</v>
      </c>
      <c r="H1481" s="27" t="s">
        <v>669</v>
      </c>
      <c r="I1481" s="208" t="s">
        <v>660</v>
      </c>
      <c r="J1481" s="848"/>
      <c r="K1481" s="845"/>
      <c r="L1481" s="925"/>
      <c r="M1481" s="848"/>
      <c r="N1481" s="848"/>
      <c r="O1481" s="845"/>
      <c r="P1481" s="1115"/>
      <c r="Q1481" s="901"/>
      <c r="R1481" s="39"/>
      <c r="S1481" s="39"/>
      <c r="T1481" s="39"/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F1481" s="39"/>
      <c r="AG1481" s="39"/>
      <c r="AH1481" s="39"/>
      <c r="AI1481" s="39"/>
      <c r="AJ1481" s="39"/>
      <c r="AK1481" s="39"/>
    </row>
    <row r="1482" spans="1:37" s="41" customFormat="1" ht="16.5" hidden="1" customHeight="1" thickBot="1">
      <c r="A1482" s="919"/>
      <c r="B1482" s="922"/>
      <c r="C1482" s="208">
        <v>5</v>
      </c>
      <c r="D1482" s="723" t="s">
        <v>673</v>
      </c>
      <c r="E1482" s="723" t="s">
        <v>2644</v>
      </c>
      <c r="F1482" s="723" t="s">
        <v>3164</v>
      </c>
      <c r="G1482" s="723" t="s">
        <v>2645</v>
      </c>
      <c r="H1482" s="27" t="s">
        <v>659</v>
      </c>
      <c r="I1482" s="208" t="s">
        <v>660</v>
      </c>
      <c r="J1482" s="848"/>
      <c r="K1482" s="845"/>
      <c r="L1482" s="925"/>
      <c r="M1482" s="848"/>
      <c r="N1482" s="848"/>
      <c r="O1482" s="845"/>
      <c r="P1482" s="1115"/>
      <c r="Q1482" s="901"/>
      <c r="R1482" s="39"/>
      <c r="S1482" s="39"/>
      <c r="T1482" s="39"/>
      <c r="U1482" s="39"/>
      <c r="V1482" s="39"/>
      <c r="W1482" s="39"/>
      <c r="X1482" s="39"/>
      <c r="Y1482" s="39"/>
      <c r="Z1482" s="39"/>
      <c r="AA1482" s="39"/>
      <c r="AB1482" s="39"/>
      <c r="AC1482" s="39"/>
      <c r="AD1482" s="39"/>
      <c r="AE1482" s="39"/>
      <c r="AF1482" s="39"/>
      <c r="AG1482" s="39"/>
      <c r="AH1482" s="39"/>
      <c r="AI1482" s="39"/>
      <c r="AJ1482" s="39"/>
      <c r="AK1482" s="39"/>
    </row>
    <row r="1483" spans="1:37" s="41" customFormat="1" ht="16.5" hidden="1" customHeight="1" thickBot="1">
      <c r="A1483" s="919"/>
      <c r="B1483" s="922"/>
      <c r="C1483" s="208">
        <v>6</v>
      </c>
      <c r="D1483" s="723" t="s">
        <v>673</v>
      </c>
      <c r="E1483" s="254" t="s">
        <v>2646</v>
      </c>
      <c r="F1483" s="723" t="s">
        <v>155</v>
      </c>
      <c r="G1483" s="723" t="s">
        <v>1284</v>
      </c>
      <c r="H1483" s="27" t="s">
        <v>659</v>
      </c>
      <c r="I1483" s="208" t="s">
        <v>670</v>
      </c>
      <c r="J1483" s="848"/>
      <c r="K1483" s="845"/>
      <c r="L1483" s="925"/>
      <c r="M1483" s="848"/>
      <c r="N1483" s="848"/>
      <c r="O1483" s="845"/>
      <c r="P1483" s="1115"/>
      <c r="Q1483" s="901"/>
      <c r="R1483" s="39"/>
      <c r="S1483" s="39"/>
      <c r="T1483" s="39"/>
      <c r="U1483" s="39"/>
      <c r="V1483" s="39"/>
      <c r="W1483" s="39"/>
      <c r="X1483" s="39"/>
      <c r="Y1483" s="39"/>
      <c r="Z1483" s="39"/>
      <c r="AA1483" s="39"/>
      <c r="AB1483" s="39"/>
      <c r="AC1483" s="39"/>
      <c r="AD1483" s="39"/>
      <c r="AE1483" s="39"/>
      <c r="AF1483" s="39"/>
      <c r="AG1483" s="39"/>
      <c r="AH1483" s="39"/>
      <c r="AI1483" s="39"/>
      <c r="AJ1483" s="39"/>
      <c r="AK1483" s="39"/>
    </row>
    <row r="1484" spans="1:37" s="41" customFormat="1" ht="16.5" hidden="1" customHeight="1" thickBot="1">
      <c r="A1484" s="919"/>
      <c r="B1484" s="922"/>
      <c r="C1484" s="208">
        <v>7</v>
      </c>
      <c r="D1484" s="723" t="s">
        <v>673</v>
      </c>
      <c r="E1484" s="723" t="s">
        <v>2647</v>
      </c>
      <c r="F1484" s="723" t="s">
        <v>155</v>
      </c>
      <c r="G1484" s="723" t="s">
        <v>2648</v>
      </c>
      <c r="H1484" s="27" t="s">
        <v>659</v>
      </c>
      <c r="I1484" s="208" t="s">
        <v>670</v>
      </c>
      <c r="J1484" s="848"/>
      <c r="K1484" s="845"/>
      <c r="L1484" s="925"/>
      <c r="M1484" s="848"/>
      <c r="N1484" s="848"/>
      <c r="O1484" s="845"/>
      <c r="P1484" s="1115"/>
      <c r="Q1484" s="901"/>
      <c r="R1484" s="39"/>
      <c r="S1484" s="39"/>
      <c r="T1484" s="39"/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F1484" s="39"/>
      <c r="AG1484" s="39"/>
      <c r="AH1484" s="39"/>
      <c r="AI1484" s="39"/>
      <c r="AJ1484" s="39"/>
      <c r="AK1484" s="39"/>
    </row>
    <row r="1485" spans="1:37" s="41" customFormat="1" ht="16.5" hidden="1" customHeight="1" thickBot="1">
      <c r="A1485" s="919"/>
      <c r="B1485" s="922"/>
      <c r="C1485" s="208">
        <v>8</v>
      </c>
      <c r="D1485" s="723" t="s">
        <v>673</v>
      </c>
      <c r="E1485" s="723" t="s">
        <v>598</v>
      </c>
      <c r="F1485" s="723" t="s">
        <v>155</v>
      </c>
      <c r="G1485" s="723" t="s">
        <v>1122</v>
      </c>
      <c r="H1485" s="27" t="s">
        <v>659</v>
      </c>
      <c r="I1485" s="208" t="s">
        <v>670</v>
      </c>
      <c r="J1485" s="848"/>
      <c r="K1485" s="845"/>
      <c r="L1485" s="925"/>
      <c r="M1485" s="848"/>
      <c r="N1485" s="848"/>
      <c r="O1485" s="845"/>
      <c r="P1485" s="1115"/>
      <c r="Q1485" s="901"/>
      <c r="R1485" s="39"/>
      <c r="S1485" s="39"/>
      <c r="T1485" s="39"/>
      <c r="U1485" s="39"/>
      <c r="V1485" s="39"/>
      <c r="W1485" s="39"/>
      <c r="X1485" s="39"/>
      <c r="Y1485" s="39"/>
      <c r="Z1485" s="39"/>
      <c r="AA1485" s="39"/>
      <c r="AB1485" s="39"/>
      <c r="AC1485" s="39"/>
      <c r="AD1485" s="39"/>
      <c r="AE1485" s="39"/>
      <c r="AF1485" s="39"/>
      <c r="AG1485" s="39"/>
      <c r="AH1485" s="39"/>
      <c r="AI1485" s="39"/>
      <c r="AJ1485" s="39"/>
      <c r="AK1485" s="39"/>
    </row>
    <row r="1486" spans="1:37" s="41" customFormat="1" ht="16.5" hidden="1" customHeight="1" thickBot="1">
      <c r="A1486" s="919"/>
      <c r="B1486" s="922"/>
      <c r="C1486" s="208">
        <v>9</v>
      </c>
      <c r="D1486" s="723" t="s">
        <v>673</v>
      </c>
      <c r="E1486" s="723" t="s">
        <v>2649</v>
      </c>
      <c r="F1486" s="723" t="s">
        <v>155</v>
      </c>
      <c r="G1486" s="723" t="s">
        <v>2650</v>
      </c>
      <c r="H1486" s="27" t="s">
        <v>659</v>
      </c>
      <c r="I1486" s="208" t="s">
        <v>670</v>
      </c>
      <c r="J1486" s="848"/>
      <c r="K1486" s="845"/>
      <c r="L1486" s="925"/>
      <c r="M1486" s="848"/>
      <c r="N1486" s="848"/>
      <c r="O1486" s="845"/>
      <c r="P1486" s="1115"/>
      <c r="Q1486" s="901"/>
      <c r="R1486" s="39"/>
      <c r="S1486" s="39"/>
      <c r="T1486" s="39"/>
      <c r="U1486" s="39"/>
      <c r="V1486" s="39"/>
      <c r="W1486" s="39"/>
      <c r="X1486" s="39"/>
      <c r="Y1486" s="39"/>
      <c r="Z1486" s="39"/>
      <c r="AA1486" s="39"/>
      <c r="AB1486" s="39"/>
      <c r="AC1486" s="39"/>
      <c r="AD1486" s="39"/>
      <c r="AE1486" s="39"/>
      <c r="AF1486" s="39"/>
      <c r="AG1486" s="39"/>
      <c r="AH1486" s="39"/>
      <c r="AI1486" s="39"/>
      <c r="AJ1486" s="39"/>
      <c r="AK1486" s="39"/>
    </row>
    <row r="1487" spans="1:37" s="41" customFormat="1" ht="16.5" hidden="1" customHeight="1" thickBot="1">
      <c r="A1487" s="919"/>
      <c r="B1487" s="922"/>
      <c r="C1487" s="208">
        <v>10</v>
      </c>
      <c r="D1487" s="723" t="s">
        <v>673</v>
      </c>
      <c r="E1487" s="723" t="s">
        <v>2651</v>
      </c>
      <c r="F1487" s="723" t="s">
        <v>155</v>
      </c>
      <c r="G1487" s="723" t="s">
        <v>2652</v>
      </c>
      <c r="H1487" s="27" t="s">
        <v>659</v>
      </c>
      <c r="I1487" s="208" t="s">
        <v>670</v>
      </c>
      <c r="J1487" s="848"/>
      <c r="K1487" s="845"/>
      <c r="L1487" s="925"/>
      <c r="M1487" s="848"/>
      <c r="N1487" s="848"/>
      <c r="O1487" s="845"/>
      <c r="P1487" s="1115"/>
      <c r="Q1487" s="901"/>
      <c r="R1487" s="39"/>
      <c r="S1487" s="39"/>
      <c r="T1487" s="39"/>
      <c r="U1487" s="39"/>
      <c r="V1487" s="39"/>
      <c r="W1487" s="39"/>
      <c r="X1487" s="39"/>
      <c r="Y1487" s="39"/>
      <c r="Z1487" s="39"/>
      <c r="AA1487" s="39"/>
      <c r="AB1487" s="39"/>
      <c r="AC1487" s="39"/>
      <c r="AD1487" s="39"/>
      <c r="AE1487" s="39"/>
      <c r="AF1487" s="39"/>
      <c r="AG1487" s="39"/>
      <c r="AH1487" s="39"/>
      <c r="AI1487" s="39"/>
      <c r="AJ1487" s="39"/>
      <c r="AK1487" s="39"/>
    </row>
    <row r="1488" spans="1:37" s="41" customFormat="1" ht="16.5" hidden="1" customHeight="1" thickBot="1">
      <c r="A1488" s="919"/>
      <c r="B1488" s="922"/>
      <c r="C1488" s="208">
        <v>11</v>
      </c>
      <c r="D1488" s="723" t="s">
        <v>673</v>
      </c>
      <c r="E1488" s="723" t="s">
        <v>2653</v>
      </c>
      <c r="F1488" s="723" t="s">
        <v>155</v>
      </c>
      <c r="G1488" s="723" t="s">
        <v>79</v>
      </c>
      <c r="H1488" s="27" t="s">
        <v>659</v>
      </c>
      <c r="I1488" s="208" t="s">
        <v>670</v>
      </c>
      <c r="J1488" s="848"/>
      <c r="K1488" s="845"/>
      <c r="L1488" s="925"/>
      <c r="M1488" s="848"/>
      <c r="N1488" s="848"/>
      <c r="O1488" s="845"/>
      <c r="P1488" s="1115"/>
      <c r="Q1488" s="901"/>
      <c r="R1488" s="39"/>
      <c r="S1488" s="39"/>
      <c r="T1488" s="39"/>
      <c r="U1488" s="39"/>
      <c r="V1488" s="39"/>
      <c r="W1488" s="39"/>
      <c r="X1488" s="39"/>
      <c r="Y1488" s="39"/>
      <c r="Z1488" s="39"/>
      <c r="AA1488" s="39"/>
      <c r="AB1488" s="39"/>
      <c r="AC1488" s="39"/>
      <c r="AD1488" s="39"/>
      <c r="AE1488" s="39"/>
      <c r="AF1488" s="39"/>
      <c r="AG1488" s="39"/>
      <c r="AH1488" s="39"/>
      <c r="AI1488" s="39"/>
      <c r="AJ1488" s="39"/>
      <c r="AK1488" s="39"/>
    </row>
    <row r="1489" spans="1:37" s="41" customFormat="1" ht="16.5" hidden="1" customHeight="1" thickBot="1">
      <c r="A1489" s="919"/>
      <c r="B1489" s="922"/>
      <c r="C1489" s="208">
        <v>12</v>
      </c>
      <c r="D1489" s="723" t="s">
        <v>673</v>
      </c>
      <c r="E1489" s="590" t="s">
        <v>2654</v>
      </c>
      <c r="F1489" s="723" t="s">
        <v>155</v>
      </c>
      <c r="G1489" s="723" t="s">
        <v>2655</v>
      </c>
      <c r="H1489" s="27" t="s">
        <v>669</v>
      </c>
      <c r="I1489" s="208" t="s">
        <v>670</v>
      </c>
      <c r="J1489" s="848"/>
      <c r="K1489" s="845"/>
      <c r="L1489" s="925"/>
      <c r="M1489" s="848"/>
      <c r="N1489" s="848"/>
      <c r="O1489" s="845"/>
      <c r="P1489" s="1115"/>
      <c r="Q1489" s="901"/>
      <c r="R1489" s="39"/>
      <c r="S1489" s="39"/>
      <c r="T1489" s="39"/>
      <c r="U1489" s="39"/>
      <c r="V1489" s="39"/>
      <c r="W1489" s="39"/>
      <c r="X1489" s="39"/>
      <c r="Y1489" s="39"/>
      <c r="Z1489" s="39"/>
      <c r="AA1489" s="39"/>
      <c r="AB1489" s="39"/>
      <c r="AC1489" s="39"/>
      <c r="AD1489" s="39"/>
      <c r="AE1489" s="39"/>
      <c r="AF1489" s="39"/>
      <c r="AG1489" s="39"/>
      <c r="AH1489" s="39"/>
      <c r="AI1489" s="39"/>
      <c r="AJ1489" s="39"/>
      <c r="AK1489" s="39"/>
    </row>
    <row r="1490" spans="1:37" s="41" customFormat="1" ht="16.5" hidden="1" customHeight="1" thickBot="1">
      <c r="A1490" s="920"/>
      <c r="B1490" s="923"/>
      <c r="C1490" s="209">
        <v>13</v>
      </c>
      <c r="D1490" s="724" t="s">
        <v>673</v>
      </c>
      <c r="E1490" s="724" t="s">
        <v>2656</v>
      </c>
      <c r="F1490" s="724" t="s">
        <v>155</v>
      </c>
      <c r="G1490" s="724" t="s">
        <v>1123</v>
      </c>
      <c r="H1490" s="32" t="s">
        <v>659</v>
      </c>
      <c r="I1490" s="209" t="s">
        <v>670</v>
      </c>
      <c r="J1490" s="849"/>
      <c r="K1490" s="846"/>
      <c r="L1490" s="926"/>
      <c r="M1490" s="849"/>
      <c r="N1490" s="849"/>
      <c r="O1490" s="846"/>
      <c r="P1490" s="1116"/>
      <c r="Q1490" s="901"/>
      <c r="R1490" s="39"/>
      <c r="S1490" s="39"/>
      <c r="T1490" s="39"/>
      <c r="U1490" s="39"/>
      <c r="V1490" s="39"/>
      <c r="W1490" s="39"/>
      <c r="X1490" s="39"/>
      <c r="Y1490" s="39"/>
      <c r="Z1490" s="39"/>
      <c r="AA1490" s="39"/>
      <c r="AB1490" s="39"/>
      <c r="AC1490" s="39"/>
      <c r="AD1490" s="39"/>
      <c r="AE1490" s="39"/>
      <c r="AF1490" s="39"/>
      <c r="AG1490" s="39"/>
      <c r="AH1490" s="39"/>
      <c r="AI1490" s="39"/>
      <c r="AJ1490" s="39"/>
      <c r="AK1490" s="39"/>
    </row>
    <row r="1491" spans="1:37" s="40" customFormat="1" ht="16.5" hidden="1" customHeight="1" thickBot="1">
      <c r="A1491" s="880">
        <v>119</v>
      </c>
      <c r="B1491" s="913" t="s">
        <v>1701</v>
      </c>
      <c r="C1491" s="713">
        <v>1</v>
      </c>
      <c r="D1491" s="722" t="s">
        <v>87</v>
      </c>
      <c r="E1491" s="722" t="s">
        <v>1702</v>
      </c>
      <c r="F1491" s="722" t="s">
        <v>64</v>
      </c>
      <c r="G1491" s="722" t="s">
        <v>4363</v>
      </c>
      <c r="H1491" s="29" t="s">
        <v>659</v>
      </c>
      <c r="I1491" s="94" t="s">
        <v>4237</v>
      </c>
      <c r="J1491" s="722"/>
      <c r="K1491" s="715"/>
      <c r="L1491" s="850" t="s">
        <v>1703</v>
      </c>
      <c r="M1491" s="847" t="s">
        <v>4238</v>
      </c>
      <c r="N1491" s="847" t="s">
        <v>4239</v>
      </c>
      <c r="O1491" s="844" t="s">
        <v>4240</v>
      </c>
      <c r="P1491" s="1114"/>
      <c r="Q1491" s="908"/>
      <c r="R1491" s="39"/>
      <c r="S1491" s="39"/>
      <c r="T1491" s="39"/>
      <c r="U1491" s="39"/>
      <c r="V1491" s="39"/>
      <c r="W1491" s="39"/>
      <c r="X1491" s="39"/>
      <c r="Y1491" s="39"/>
      <c r="Z1491" s="39"/>
      <c r="AA1491" s="39"/>
      <c r="AB1491" s="39"/>
      <c r="AC1491" s="39"/>
      <c r="AD1491" s="39"/>
      <c r="AE1491" s="39"/>
      <c r="AF1491" s="39"/>
      <c r="AG1491" s="39"/>
      <c r="AH1491" s="39"/>
      <c r="AI1491" s="39"/>
      <c r="AJ1491" s="39"/>
      <c r="AK1491" s="39"/>
    </row>
    <row r="1492" spans="1:37" s="40" customFormat="1" ht="16.5" hidden="1" customHeight="1" thickBot="1">
      <c r="A1492" s="881"/>
      <c r="B1492" s="914"/>
      <c r="C1492" s="714">
        <v>2</v>
      </c>
      <c r="D1492" s="723" t="s">
        <v>108</v>
      </c>
      <c r="E1492" s="723" t="s">
        <v>451</v>
      </c>
      <c r="F1492" s="723" t="s">
        <v>51</v>
      </c>
      <c r="G1492" s="723" t="s">
        <v>294</v>
      </c>
      <c r="H1492" s="24" t="s">
        <v>659</v>
      </c>
      <c r="I1492" s="95" t="s">
        <v>4241</v>
      </c>
      <c r="J1492" s="723"/>
      <c r="K1492" s="716"/>
      <c r="L1492" s="851"/>
      <c r="M1492" s="848"/>
      <c r="N1492" s="848"/>
      <c r="O1492" s="845"/>
      <c r="P1492" s="1115"/>
      <c r="Q1492" s="909"/>
      <c r="R1492" s="39"/>
      <c r="S1492" s="39"/>
      <c r="T1492" s="39"/>
      <c r="U1492" s="39"/>
      <c r="V1492" s="39"/>
      <c r="W1492" s="39"/>
      <c r="X1492" s="39"/>
      <c r="Y1492" s="39"/>
      <c r="Z1492" s="39"/>
      <c r="AA1492" s="39"/>
      <c r="AB1492" s="39"/>
      <c r="AC1492" s="39"/>
      <c r="AD1492" s="39"/>
      <c r="AE1492" s="39"/>
      <c r="AF1492" s="39"/>
      <c r="AG1492" s="39"/>
      <c r="AH1492" s="39"/>
      <c r="AI1492" s="39"/>
      <c r="AJ1492" s="39"/>
      <c r="AK1492" s="39"/>
    </row>
    <row r="1493" spans="1:37" s="40" customFormat="1" ht="16.5" hidden="1" customHeight="1" thickBot="1">
      <c r="A1493" s="881"/>
      <c r="B1493" s="914"/>
      <c r="C1493" s="714">
        <v>3</v>
      </c>
      <c r="D1493" s="709" t="s">
        <v>11</v>
      </c>
      <c r="E1493" s="709" t="s">
        <v>1702</v>
      </c>
      <c r="F1493" s="124" t="s">
        <v>559</v>
      </c>
      <c r="G1493" s="709" t="s">
        <v>3136</v>
      </c>
      <c r="H1493" s="731" t="s">
        <v>4242</v>
      </c>
      <c r="I1493" s="95" t="s">
        <v>660</v>
      </c>
      <c r="J1493" s="723"/>
      <c r="K1493" s="716"/>
      <c r="L1493" s="851"/>
      <c r="M1493" s="848"/>
      <c r="N1493" s="848"/>
      <c r="O1493" s="845"/>
      <c r="P1493" s="1115"/>
      <c r="Q1493" s="909"/>
      <c r="R1493" s="39"/>
      <c r="S1493" s="39"/>
      <c r="T1493" s="39"/>
      <c r="U1493" s="39"/>
      <c r="V1493" s="39"/>
      <c r="W1493" s="39"/>
      <c r="X1493" s="39"/>
      <c r="Y1493" s="39"/>
      <c r="Z1493" s="39"/>
      <c r="AA1493" s="39"/>
      <c r="AB1493" s="39"/>
      <c r="AC1493" s="39"/>
      <c r="AD1493" s="39"/>
      <c r="AE1493" s="39"/>
      <c r="AF1493" s="39"/>
      <c r="AG1493" s="39"/>
      <c r="AH1493" s="39"/>
      <c r="AI1493" s="39"/>
      <c r="AJ1493" s="39"/>
      <c r="AK1493" s="39"/>
    </row>
    <row r="1494" spans="1:37" s="40" customFormat="1" ht="16.5" hidden="1" customHeight="1" thickBot="1">
      <c r="A1494" s="881"/>
      <c r="B1494" s="914"/>
      <c r="C1494" s="714">
        <v>4</v>
      </c>
      <c r="D1494" s="723" t="s">
        <v>11</v>
      </c>
      <c r="E1494" s="723" t="s">
        <v>1702</v>
      </c>
      <c r="F1494" s="723" t="s">
        <v>183</v>
      </c>
      <c r="G1494" s="723" t="s">
        <v>3163</v>
      </c>
      <c r="H1494" s="27" t="s">
        <v>4059</v>
      </c>
      <c r="I1494" s="95" t="s">
        <v>4241</v>
      </c>
      <c r="J1494" s="723"/>
      <c r="K1494" s="716"/>
      <c r="L1494" s="851"/>
      <c r="M1494" s="848"/>
      <c r="N1494" s="848"/>
      <c r="O1494" s="845"/>
      <c r="P1494" s="1115"/>
      <c r="Q1494" s="909"/>
      <c r="R1494" s="39"/>
      <c r="S1494" s="39"/>
      <c r="T1494" s="39"/>
      <c r="U1494" s="39"/>
      <c r="V1494" s="39"/>
      <c r="W1494" s="39"/>
      <c r="X1494" s="39"/>
      <c r="Y1494" s="39"/>
      <c r="Z1494" s="39"/>
      <c r="AA1494" s="39"/>
      <c r="AB1494" s="39"/>
      <c r="AC1494" s="39"/>
      <c r="AD1494" s="39"/>
      <c r="AE1494" s="39"/>
      <c r="AF1494" s="39"/>
      <c r="AG1494" s="39"/>
      <c r="AH1494" s="39"/>
      <c r="AI1494" s="39"/>
      <c r="AJ1494" s="39"/>
      <c r="AK1494" s="39"/>
    </row>
    <row r="1495" spans="1:37" s="40" customFormat="1" ht="16.5" hidden="1" customHeight="1" thickBot="1">
      <c r="A1495" s="881"/>
      <c r="B1495" s="914"/>
      <c r="C1495" s="714">
        <v>5</v>
      </c>
      <c r="D1495" s="723" t="s">
        <v>11</v>
      </c>
      <c r="E1495" s="723" t="s">
        <v>4243</v>
      </c>
      <c r="F1495" s="723" t="s">
        <v>1852</v>
      </c>
      <c r="G1495" s="30" t="s">
        <v>2695</v>
      </c>
      <c r="H1495" s="27" t="s">
        <v>659</v>
      </c>
      <c r="I1495" s="95" t="s">
        <v>4241</v>
      </c>
      <c r="J1495" s="723"/>
      <c r="K1495" s="716"/>
      <c r="L1495" s="851"/>
      <c r="M1495" s="848"/>
      <c r="N1495" s="848"/>
      <c r="O1495" s="845"/>
      <c r="P1495" s="1115"/>
      <c r="Q1495" s="909"/>
      <c r="R1495" s="39"/>
      <c r="S1495" s="39"/>
      <c r="T1495" s="39"/>
      <c r="U1495" s="39"/>
      <c r="V1495" s="39"/>
      <c r="W1495" s="39"/>
      <c r="X1495" s="39"/>
      <c r="Y1495" s="39"/>
      <c r="Z1495" s="39"/>
      <c r="AA1495" s="39"/>
      <c r="AB1495" s="39"/>
      <c r="AC1495" s="39"/>
      <c r="AD1495" s="39"/>
      <c r="AE1495" s="39"/>
      <c r="AF1495" s="39"/>
      <c r="AG1495" s="39"/>
      <c r="AH1495" s="39"/>
      <c r="AI1495" s="39"/>
      <c r="AJ1495" s="39"/>
      <c r="AK1495" s="39"/>
    </row>
    <row r="1496" spans="1:37" s="40" customFormat="1" ht="16.5" hidden="1" customHeight="1" thickBot="1">
      <c r="A1496" s="881"/>
      <c r="B1496" s="914"/>
      <c r="C1496" s="714">
        <v>6</v>
      </c>
      <c r="D1496" s="723" t="s">
        <v>11</v>
      </c>
      <c r="E1496" s="723" t="s">
        <v>452</v>
      </c>
      <c r="F1496" s="723" t="s">
        <v>194</v>
      </c>
      <c r="G1496" s="30" t="s">
        <v>4244</v>
      </c>
      <c r="H1496" s="27" t="s">
        <v>659</v>
      </c>
      <c r="I1496" s="95" t="s">
        <v>660</v>
      </c>
      <c r="J1496" s="723"/>
      <c r="K1496" s="716"/>
      <c r="L1496" s="851"/>
      <c r="M1496" s="848"/>
      <c r="N1496" s="848"/>
      <c r="O1496" s="845"/>
      <c r="P1496" s="1115"/>
      <c r="Q1496" s="909"/>
      <c r="R1496" s="39"/>
      <c r="S1496" s="39"/>
      <c r="T1496" s="39"/>
      <c r="U1496" s="39"/>
      <c r="V1496" s="39"/>
      <c r="W1496" s="39"/>
      <c r="X1496" s="39"/>
      <c r="Y1496" s="39"/>
      <c r="Z1496" s="39"/>
      <c r="AA1496" s="39"/>
      <c r="AB1496" s="39"/>
      <c r="AC1496" s="39"/>
      <c r="AD1496" s="39"/>
      <c r="AE1496" s="39"/>
      <c r="AF1496" s="39"/>
      <c r="AG1496" s="39"/>
      <c r="AH1496" s="39"/>
      <c r="AI1496" s="39"/>
      <c r="AJ1496" s="39"/>
      <c r="AK1496" s="39"/>
    </row>
    <row r="1497" spans="1:37" s="40" customFormat="1" ht="16.5" hidden="1" customHeight="1" thickBot="1">
      <c r="A1497" s="881"/>
      <c r="B1497" s="914"/>
      <c r="C1497" s="714">
        <v>7</v>
      </c>
      <c r="D1497" s="723" t="s">
        <v>11</v>
      </c>
      <c r="E1497" s="723" t="s">
        <v>365</v>
      </c>
      <c r="F1497" s="723" t="s">
        <v>50</v>
      </c>
      <c r="G1497" s="30" t="s">
        <v>425</v>
      </c>
      <c r="H1497" s="27" t="s">
        <v>669</v>
      </c>
      <c r="I1497" s="208" t="s">
        <v>4241</v>
      </c>
      <c r="J1497" s="723"/>
      <c r="K1497" s="716"/>
      <c r="L1497" s="851"/>
      <c r="M1497" s="848"/>
      <c r="N1497" s="848"/>
      <c r="O1497" s="845"/>
      <c r="P1497" s="1115"/>
      <c r="Q1497" s="909"/>
      <c r="R1497" s="39"/>
      <c r="S1497" s="39"/>
      <c r="T1497" s="39"/>
      <c r="U1497" s="39"/>
      <c r="V1497" s="39"/>
      <c r="W1497" s="39"/>
      <c r="X1497" s="39"/>
      <c r="Y1497" s="39"/>
      <c r="Z1497" s="39"/>
      <c r="AA1497" s="39"/>
      <c r="AB1497" s="39"/>
      <c r="AC1497" s="39"/>
      <c r="AD1497" s="39"/>
      <c r="AE1497" s="39"/>
      <c r="AF1497" s="39"/>
      <c r="AG1497" s="39"/>
      <c r="AH1497" s="39"/>
      <c r="AI1497" s="39"/>
      <c r="AJ1497" s="39"/>
      <c r="AK1497" s="39"/>
    </row>
    <row r="1498" spans="1:37" s="40" customFormat="1" ht="16.5" hidden="1" customHeight="1" thickBot="1">
      <c r="A1498" s="881"/>
      <c r="B1498" s="914"/>
      <c r="C1498" s="714">
        <v>8</v>
      </c>
      <c r="D1498" s="723" t="s">
        <v>11</v>
      </c>
      <c r="E1498" s="723" t="s">
        <v>1704</v>
      </c>
      <c r="F1498" s="723" t="s">
        <v>453</v>
      </c>
      <c r="G1498" s="723" t="s">
        <v>4245</v>
      </c>
      <c r="H1498" s="24" t="s">
        <v>659</v>
      </c>
      <c r="I1498" s="208" t="s">
        <v>660</v>
      </c>
      <c r="J1498" s="723"/>
      <c r="K1498" s="716"/>
      <c r="L1498" s="851"/>
      <c r="M1498" s="848"/>
      <c r="N1498" s="848"/>
      <c r="O1498" s="845"/>
      <c r="P1498" s="1115"/>
      <c r="Q1498" s="909"/>
      <c r="R1498" s="39"/>
      <c r="S1498" s="39"/>
      <c r="T1498" s="39"/>
      <c r="U1498" s="39"/>
      <c r="V1498" s="39"/>
      <c r="W1498" s="39"/>
      <c r="X1498" s="39"/>
      <c r="Y1498" s="39"/>
      <c r="Z1498" s="39"/>
      <c r="AA1498" s="39"/>
      <c r="AB1498" s="39"/>
      <c r="AC1498" s="39"/>
      <c r="AD1498" s="39"/>
      <c r="AE1498" s="39"/>
      <c r="AF1498" s="39"/>
      <c r="AG1498" s="39"/>
      <c r="AH1498" s="39"/>
      <c r="AI1498" s="39"/>
      <c r="AJ1498" s="39"/>
      <c r="AK1498" s="39"/>
    </row>
    <row r="1499" spans="1:37" s="40" customFormat="1" ht="16.5" hidden="1" customHeight="1" thickBot="1">
      <c r="A1499" s="881"/>
      <c r="B1499" s="914"/>
      <c r="C1499" s="714">
        <v>9</v>
      </c>
      <c r="D1499" s="723" t="s">
        <v>11</v>
      </c>
      <c r="E1499" s="723" t="s">
        <v>454</v>
      </c>
      <c r="F1499" s="723" t="s">
        <v>381</v>
      </c>
      <c r="G1499" s="723" t="s">
        <v>4246</v>
      </c>
      <c r="H1499" s="24" t="s">
        <v>659</v>
      </c>
      <c r="I1499" s="208" t="s">
        <v>660</v>
      </c>
      <c r="J1499" s="723"/>
      <c r="K1499" s="716"/>
      <c r="L1499" s="851"/>
      <c r="M1499" s="848"/>
      <c r="N1499" s="848"/>
      <c r="O1499" s="845"/>
      <c r="P1499" s="1115"/>
      <c r="Q1499" s="90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39"/>
      <c r="AB1499" s="39"/>
      <c r="AC1499" s="39"/>
      <c r="AD1499" s="39"/>
      <c r="AE1499" s="39"/>
      <c r="AF1499" s="39"/>
      <c r="AG1499" s="39"/>
      <c r="AH1499" s="39"/>
      <c r="AI1499" s="39"/>
      <c r="AJ1499" s="39"/>
      <c r="AK1499" s="39"/>
    </row>
    <row r="1500" spans="1:37" s="40" customFormat="1" ht="16.5" hidden="1" customHeight="1" thickBot="1">
      <c r="A1500" s="881"/>
      <c r="B1500" s="914"/>
      <c r="C1500" s="714">
        <v>10</v>
      </c>
      <c r="D1500" s="723" t="s">
        <v>11</v>
      </c>
      <c r="E1500" s="723" t="s">
        <v>1705</v>
      </c>
      <c r="F1500" s="723" t="s">
        <v>381</v>
      </c>
      <c r="G1500" s="723" t="s">
        <v>1706</v>
      </c>
      <c r="H1500" s="24" t="s">
        <v>659</v>
      </c>
      <c r="I1500" s="208" t="s">
        <v>660</v>
      </c>
      <c r="J1500" s="723"/>
      <c r="K1500" s="716"/>
      <c r="L1500" s="851"/>
      <c r="M1500" s="848"/>
      <c r="N1500" s="848"/>
      <c r="O1500" s="845"/>
      <c r="P1500" s="1115"/>
      <c r="Q1500" s="90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F1500" s="39"/>
      <c r="AG1500" s="39"/>
      <c r="AH1500" s="39"/>
      <c r="AI1500" s="39"/>
      <c r="AJ1500" s="39"/>
      <c r="AK1500" s="39"/>
    </row>
    <row r="1501" spans="1:37" s="40" customFormat="1" ht="16.5" hidden="1" customHeight="1" thickBot="1">
      <c r="A1501" s="881"/>
      <c r="B1501" s="914"/>
      <c r="C1501" s="714">
        <v>11</v>
      </c>
      <c r="D1501" s="723" t="s">
        <v>11</v>
      </c>
      <c r="E1501" s="723" t="s">
        <v>455</v>
      </c>
      <c r="F1501" s="723" t="s">
        <v>301</v>
      </c>
      <c r="G1501" s="723" t="s">
        <v>1707</v>
      </c>
      <c r="H1501" s="24" t="s">
        <v>659</v>
      </c>
      <c r="I1501" s="208" t="s">
        <v>660</v>
      </c>
      <c r="J1501" s="723"/>
      <c r="K1501" s="716"/>
      <c r="L1501" s="851"/>
      <c r="M1501" s="848"/>
      <c r="N1501" s="848"/>
      <c r="O1501" s="845"/>
      <c r="P1501" s="1115"/>
      <c r="Q1501" s="90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F1501" s="39"/>
      <c r="AG1501" s="39"/>
      <c r="AH1501" s="39"/>
      <c r="AI1501" s="39"/>
      <c r="AJ1501" s="39"/>
      <c r="AK1501" s="39"/>
    </row>
    <row r="1502" spans="1:37" s="40" customFormat="1" ht="16.5" hidden="1" customHeight="1" thickBot="1">
      <c r="A1502" s="881"/>
      <c r="B1502" s="914"/>
      <c r="C1502" s="714">
        <v>12</v>
      </c>
      <c r="D1502" s="723" t="s">
        <v>11</v>
      </c>
      <c r="E1502" s="723" t="s">
        <v>1708</v>
      </c>
      <c r="F1502" s="723" t="s">
        <v>381</v>
      </c>
      <c r="G1502" s="723" t="s">
        <v>382</v>
      </c>
      <c r="H1502" s="24" t="s">
        <v>659</v>
      </c>
      <c r="I1502" s="208" t="s">
        <v>660</v>
      </c>
      <c r="J1502" s="723"/>
      <c r="K1502" s="716"/>
      <c r="L1502" s="851"/>
      <c r="M1502" s="848"/>
      <c r="N1502" s="848"/>
      <c r="O1502" s="845"/>
      <c r="P1502" s="1115"/>
      <c r="Q1502" s="90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</row>
    <row r="1503" spans="1:37" s="40" customFormat="1" ht="16.5" hidden="1" customHeight="1" thickBot="1">
      <c r="A1503" s="881"/>
      <c r="B1503" s="914"/>
      <c r="C1503" s="714">
        <v>13</v>
      </c>
      <c r="D1503" s="723" t="s">
        <v>11</v>
      </c>
      <c r="E1503" s="723" t="s">
        <v>1709</v>
      </c>
      <c r="F1503" s="723" t="s">
        <v>51</v>
      </c>
      <c r="G1503" s="723" t="s">
        <v>456</v>
      </c>
      <c r="H1503" s="24" t="s">
        <v>659</v>
      </c>
      <c r="I1503" s="208" t="s">
        <v>660</v>
      </c>
      <c r="J1503" s="723" t="s">
        <v>1710</v>
      </c>
      <c r="K1503" s="963" t="s">
        <v>1711</v>
      </c>
      <c r="L1503" s="851"/>
      <c r="M1503" s="848"/>
      <c r="N1503" s="848"/>
      <c r="O1503" s="845"/>
      <c r="P1503" s="1115"/>
      <c r="Q1503" s="90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</row>
    <row r="1504" spans="1:37" s="40" customFormat="1" ht="16.5" hidden="1" customHeight="1" thickBot="1">
      <c r="A1504" s="881"/>
      <c r="B1504" s="914"/>
      <c r="C1504" s="714">
        <v>14</v>
      </c>
      <c r="D1504" s="723" t="s">
        <v>11</v>
      </c>
      <c r="E1504" s="723" t="s">
        <v>1712</v>
      </c>
      <c r="F1504" s="723" t="s">
        <v>407</v>
      </c>
      <c r="G1504" s="723" t="s">
        <v>1122</v>
      </c>
      <c r="H1504" s="24" t="s">
        <v>659</v>
      </c>
      <c r="I1504" s="208" t="s">
        <v>660</v>
      </c>
      <c r="J1504" s="723" t="s">
        <v>1713</v>
      </c>
      <c r="K1504" s="845"/>
      <c r="L1504" s="851"/>
      <c r="M1504" s="848"/>
      <c r="N1504" s="848"/>
      <c r="O1504" s="845"/>
      <c r="P1504" s="1115"/>
      <c r="Q1504" s="90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</row>
    <row r="1505" spans="1:37" s="40" customFormat="1" ht="16.5" hidden="1" customHeight="1" thickBot="1">
      <c r="A1505" s="881"/>
      <c r="B1505" s="914"/>
      <c r="C1505" s="714">
        <v>15</v>
      </c>
      <c r="D1505" s="723" t="s">
        <v>11</v>
      </c>
      <c r="E1505" s="723" t="s">
        <v>4247</v>
      </c>
      <c r="F1505" s="723" t="s">
        <v>51</v>
      </c>
      <c r="G1505" s="723" t="s">
        <v>388</v>
      </c>
      <c r="H1505" s="24" t="s">
        <v>4248</v>
      </c>
      <c r="I1505" s="208" t="s">
        <v>4237</v>
      </c>
      <c r="J1505" s="723" t="s">
        <v>1713</v>
      </c>
      <c r="K1505" s="845"/>
      <c r="L1505" s="851"/>
      <c r="M1505" s="848"/>
      <c r="N1505" s="848"/>
      <c r="O1505" s="845"/>
      <c r="P1505" s="1115"/>
      <c r="Q1505" s="90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</row>
    <row r="1506" spans="1:37" s="40" customFormat="1" ht="16.5" hidden="1" customHeight="1" thickBot="1">
      <c r="A1506" s="881"/>
      <c r="B1506" s="914"/>
      <c r="C1506" s="714">
        <v>16</v>
      </c>
      <c r="D1506" s="723" t="s">
        <v>11</v>
      </c>
      <c r="E1506" s="723" t="s">
        <v>1714</v>
      </c>
      <c r="F1506" s="723" t="s">
        <v>51</v>
      </c>
      <c r="G1506" s="723" t="s">
        <v>79</v>
      </c>
      <c r="H1506" s="24" t="s">
        <v>4242</v>
      </c>
      <c r="I1506" s="208" t="s">
        <v>660</v>
      </c>
      <c r="J1506" s="723" t="s">
        <v>2347</v>
      </c>
      <c r="K1506" s="845"/>
      <c r="L1506" s="851"/>
      <c r="M1506" s="848"/>
      <c r="N1506" s="848"/>
      <c r="O1506" s="845"/>
      <c r="P1506" s="1115"/>
      <c r="Q1506" s="909"/>
      <c r="R1506" s="39"/>
      <c r="S1506" s="39"/>
      <c r="T1506" s="39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F1506" s="39"/>
      <c r="AG1506" s="39"/>
      <c r="AH1506" s="39"/>
      <c r="AI1506" s="39"/>
      <c r="AJ1506" s="39"/>
      <c r="AK1506" s="39"/>
    </row>
    <row r="1507" spans="1:37" s="40" customFormat="1" ht="16.5" hidden="1" customHeight="1" thickBot="1">
      <c r="A1507" s="881"/>
      <c r="B1507" s="914"/>
      <c r="C1507" s="714">
        <v>17</v>
      </c>
      <c r="D1507" s="723" t="s">
        <v>11</v>
      </c>
      <c r="E1507" s="723" t="s">
        <v>1715</v>
      </c>
      <c r="F1507" s="723" t="s">
        <v>51</v>
      </c>
      <c r="G1507" s="723" t="s">
        <v>457</v>
      </c>
      <c r="H1507" s="24" t="s">
        <v>669</v>
      </c>
      <c r="I1507" s="208" t="s">
        <v>660</v>
      </c>
      <c r="J1507" s="723" t="s">
        <v>1713</v>
      </c>
      <c r="K1507" s="846"/>
      <c r="L1507" s="851"/>
      <c r="M1507" s="848"/>
      <c r="N1507" s="848"/>
      <c r="O1507" s="845"/>
      <c r="P1507" s="1116"/>
      <c r="Q1507" s="909"/>
      <c r="R1507" s="39"/>
      <c r="S1507" s="39"/>
      <c r="T1507" s="39"/>
      <c r="U1507" s="39"/>
      <c r="V1507" s="39"/>
      <c r="W1507" s="39"/>
      <c r="X1507" s="39"/>
      <c r="Y1507" s="39"/>
      <c r="Z1507" s="39"/>
      <c r="AA1507" s="39"/>
      <c r="AB1507" s="39"/>
      <c r="AC1507" s="39"/>
      <c r="AD1507" s="39"/>
      <c r="AE1507" s="39"/>
      <c r="AF1507" s="39"/>
      <c r="AG1507" s="39"/>
      <c r="AH1507" s="39"/>
      <c r="AI1507" s="39"/>
      <c r="AJ1507" s="39"/>
      <c r="AK1507" s="39"/>
    </row>
    <row r="1508" spans="1:37" s="40" customFormat="1" ht="16.5" hidden="1" customHeight="1" thickBot="1">
      <c r="A1508" s="856">
        <v>120</v>
      </c>
      <c r="B1508" s="853" t="s">
        <v>4249</v>
      </c>
      <c r="C1508" s="713">
        <v>1</v>
      </c>
      <c r="D1508" s="722" t="s">
        <v>87</v>
      </c>
      <c r="E1508" s="722" t="s">
        <v>65</v>
      </c>
      <c r="F1508" s="722" t="s">
        <v>194</v>
      </c>
      <c r="G1508" s="722" t="s">
        <v>4363</v>
      </c>
      <c r="H1508" s="23" t="s">
        <v>5</v>
      </c>
      <c r="I1508" s="207" t="s">
        <v>4250</v>
      </c>
      <c r="J1508" s="722"/>
      <c r="K1508" s="844" t="s">
        <v>3996</v>
      </c>
      <c r="L1508" s="850" t="s">
        <v>4251</v>
      </c>
      <c r="M1508" s="847" t="s">
        <v>4252</v>
      </c>
      <c r="N1508" s="847" t="s">
        <v>4253</v>
      </c>
      <c r="O1508" s="844" t="s">
        <v>4254</v>
      </c>
      <c r="P1508" s="1114"/>
      <c r="Q1508" s="908"/>
      <c r="R1508" s="39"/>
      <c r="S1508" s="39"/>
      <c r="T1508" s="39"/>
      <c r="U1508" s="39"/>
      <c r="V1508" s="39"/>
      <c r="W1508" s="39"/>
      <c r="X1508" s="39"/>
      <c r="Y1508" s="39"/>
      <c r="Z1508" s="39"/>
      <c r="AA1508" s="39"/>
      <c r="AB1508" s="39"/>
      <c r="AC1508" s="39"/>
      <c r="AD1508" s="39"/>
      <c r="AE1508" s="39"/>
      <c r="AF1508" s="39"/>
      <c r="AG1508" s="39"/>
      <c r="AH1508" s="39"/>
      <c r="AI1508" s="39"/>
      <c r="AJ1508" s="39"/>
      <c r="AK1508" s="39"/>
    </row>
    <row r="1509" spans="1:37" s="40" customFormat="1" ht="16.5" hidden="1" customHeight="1" thickBot="1">
      <c r="A1509" s="857"/>
      <c r="B1509" s="854"/>
      <c r="C1509" s="714">
        <v>2</v>
      </c>
      <c r="D1509" s="723" t="s">
        <v>11</v>
      </c>
      <c r="E1509" s="723" t="s">
        <v>48</v>
      </c>
      <c r="F1509" s="723" t="s">
        <v>62</v>
      </c>
      <c r="G1509" s="723" t="s">
        <v>4255</v>
      </c>
      <c r="H1509" s="24" t="s">
        <v>5</v>
      </c>
      <c r="I1509" s="208" t="s">
        <v>4007</v>
      </c>
      <c r="J1509" s="1066" t="s">
        <v>4256</v>
      </c>
      <c r="K1509" s="845"/>
      <c r="L1509" s="851"/>
      <c r="M1509" s="848"/>
      <c r="N1509" s="848"/>
      <c r="O1509" s="845"/>
      <c r="P1509" s="1115"/>
      <c r="Q1509" s="909"/>
      <c r="R1509" s="39"/>
      <c r="S1509" s="39"/>
      <c r="T1509" s="39"/>
      <c r="U1509" s="39"/>
      <c r="V1509" s="39"/>
      <c r="W1509" s="39"/>
      <c r="X1509" s="39"/>
      <c r="Y1509" s="39"/>
      <c r="Z1509" s="39"/>
      <c r="AA1509" s="39"/>
      <c r="AB1509" s="39"/>
      <c r="AC1509" s="39"/>
      <c r="AD1509" s="39"/>
      <c r="AE1509" s="39"/>
      <c r="AF1509" s="39"/>
      <c r="AG1509" s="39"/>
      <c r="AH1509" s="39"/>
      <c r="AI1509" s="39"/>
      <c r="AJ1509" s="39"/>
      <c r="AK1509" s="39"/>
    </row>
    <row r="1510" spans="1:37" s="40" customFormat="1" ht="16.5" hidden="1" customHeight="1" thickBot="1">
      <c r="A1510" s="857"/>
      <c r="B1510" s="854"/>
      <c r="C1510" s="714">
        <v>3</v>
      </c>
      <c r="D1510" s="723" t="s">
        <v>11</v>
      </c>
      <c r="E1510" s="723" t="s">
        <v>48</v>
      </c>
      <c r="F1510" s="723" t="s">
        <v>62</v>
      </c>
      <c r="G1510" s="723" t="s">
        <v>4257</v>
      </c>
      <c r="H1510" s="24" t="s">
        <v>5</v>
      </c>
      <c r="I1510" s="208" t="s">
        <v>4007</v>
      </c>
      <c r="J1510" s="848"/>
      <c r="K1510" s="845"/>
      <c r="L1510" s="851"/>
      <c r="M1510" s="848"/>
      <c r="N1510" s="848"/>
      <c r="O1510" s="845"/>
      <c r="P1510" s="1115"/>
      <c r="Q1510" s="90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F1510" s="39"/>
      <c r="AG1510" s="39"/>
      <c r="AH1510" s="39"/>
      <c r="AI1510" s="39"/>
      <c r="AJ1510" s="39"/>
      <c r="AK1510" s="39"/>
    </row>
    <row r="1511" spans="1:37" s="40" customFormat="1" ht="16.5" hidden="1" customHeight="1" thickBot="1">
      <c r="A1511" s="857"/>
      <c r="B1511" s="854"/>
      <c r="C1511" s="714">
        <v>4</v>
      </c>
      <c r="D1511" s="723" t="s">
        <v>11</v>
      </c>
      <c r="E1511" s="723" t="s">
        <v>66</v>
      </c>
      <c r="F1511" s="723" t="s">
        <v>458</v>
      </c>
      <c r="G1511" s="723" t="s">
        <v>67</v>
      </c>
      <c r="H1511" s="24" t="s">
        <v>5</v>
      </c>
      <c r="I1511" s="208" t="s">
        <v>4007</v>
      </c>
      <c r="J1511" s="848"/>
      <c r="K1511" s="845"/>
      <c r="L1511" s="851"/>
      <c r="M1511" s="848"/>
      <c r="N1511" s="848"/>
      <c r="O1511" s="845"/>
      <c r="P1511" s="1115"/>
      <c r="Q1511" s="909"/>
      <c r="R1511" s="39"/>
      <c r="S1511" s="39"/>
      <c r="T1511" s="39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F1511" s="39"/>
      <c r="AG1511" s="39"/>
      <c r="AH1511" s="39"/>
      <c r="AI1511" s="39"/>
      <c r="AJ1511" s="39"/>
      <c r="AK1511" s="39"/>
    </row>
    <row r="1512" spans="1:37" s="40" customFormat="1" ht="16.5" hidden="1" customHeight="1" thickBot="1">
      <c r="A1512" s="857"/>
      <c r="B1512" s="854"/>
      <c r="C1512" s="714">
        <v>5</v>
      </c>
      <c r="D1512" s="723" t="s">
        <v>11</v>
      </c>
      <c r="E1512" s="723" t="s">
        <v>68</v>
      </c>
      <c r="F1512" s="723" t="s">
        <v>51</v>
      </c>
      <c r="G1512" s="723" t="s">
        <v>456</v>
      </c>
      <c r="H1512" s="24" t="s">
        <v>5</v>
      </c>
      <c r="I1512" s="208" t="s">
        <v>4007</v>
      </c>
      <c r="J1512" s="848"/>
      <c r="K1512" s="845"/>
      <c r="L1512" s="851"/>
      <c r="M1512" s="848"/>
      <c r="N1512" s="848"/>
      <c r="O1512" s="845"/>
      <c r="P1512" s="1115"/>
      <c r="Q1512" s="90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</row>
    <row r="1513" spans="1:37" s="40" customFormat="1" ht="16.5" hidden="1" customHeight="1" thickBot="1">
      <c r="A1513" s="857"/>
      <c r="B1513" s="854"/>
      <c r="C1513" s="714">
        <v>6</v>
      </c>
      <c r="D1513" s="723" t="s">
        <v>11</v>
      </c>
      <c r="E1513" s="723" t="s">
        <v>69</v>
      </c>
      <c r="F1513" s="723" t="s">
        <v>51</v>
      </c>
      <c r="G1513" s="723" t="s">
        <v>388</v>
      </c>
      <c r="H1513" s="24" t="s">
        <v>6</v>
      </c>
      <c r="I1513" s="208" t="s">
        <v>4007</v>
      </c>
      <c r="J1513" s="848"/>
      <c r="K1513" s="845"/>
      <c r="L1513" s="851"/>
      <c r="M1513" s="848"/>
      <c r="N1513" s="848"/>
      <c r="O1513" s="845"/>
      <c r="P1513" s="1115"/>
      <c r="Q1513" s="90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F1513" s="39"/>
      <c r="AG1513" s="39"/>
      <c r="AH1513" s="39"/>
      <c r="AI1513" s="39"/>
      <c r="AJ1513" s="39"/>
      <c r="AK1513" s="39"/>
    </row>
    <row r="1514" spans="1:37" s="40" customFormat="1" ht="16.5" hidden="1" customHeight="1" thickBot="1">
      <c r="A1514" s="857"/>
      <c r="B1514" s="854"/>
      <c r="C1514" s="714">
        <v>7</v>
      </c>
      <c r="D1514" s="723" t="s">
        <v>11</v>
      </c>
      <c r="E1514" s="723" t="s">
        <v>70</v>
      </c>
      <c r="F1514" s="723" t="s">
        <v>51</v>
      </c>
      <c r="G1514" s="723" t="s">
        <v>1122</v>
      </c>
      <c r="H1514" s="24" t="s">
        <v>5</v>
      </c>
      <c r="I1514" s="208" t="s">
        <v>670</v>
      </c>
      <c r="J1514" s="848"/>
      <c r="K1514" s="845"/>
      <c r="L1514" s="851"/>
      <c r="M1514" s="848"/>
      <c r="N1514" s="848"/>
      <c r="O1514" s="845"/>
      <c r="P1514" s="1115"/>
      <c r="Q1514" s="909"/>
      <c r="R1514" s="39"/>
      <c r="S1514" s="39"/>
      <c r="T1514" s="39"/>
      <c r="U1514" s="39"/>
      <c r="V1514" s="39"/>
      <c r="W1514" s="39"/>
      <c r="X1514" s="39"/>
      <c r="Y1514" s="39"/>
      <c r="Z1514" s="39"/>
      <c r="AA1514" s="39"/>
      <c r="AB1514" s="39"/>
      <c r="AC1514" s="39"/>
      <c r="AD1514" s="39"/>
      <c r="AE1514" s="39"/>
      <c r="AF1514" s="39"/>
      <c r="AG1514" s="39"/>
      <c r="AH1514" s="39"/>
      <c r="AI1514" s="39"/>
      <c r="AJ1514" s="39"/>
      <c r="AK1514" s="39"/>
    </row>
    <row r="1515" spans="1:37" s="40" customFormat="1" ht="16.5" hidden="1" customHeight="1" thickBot="1">
      <c r="A1515" s="857"/>
      <c r="B1515" s="854"/>
      <c r="C1515" s="714">
        <v>8</v>
      </c>
      <c r="D1515" s="723" t="s">
        <v>11</v>
      </c>
      <c r="E1515" s="723" t="s">
        <v>71</v>
      </c>
      <c r="F1515" s="723" t="s">
        <v>51</v>
      </c>
      <c r="G1515" s="723" t="s">
        <v>1123</v>
      </c>
      <c r="H1515" s="24" t="s">
        <v>5</v>
      </c>
      <c r="I1515" s="208" t="s">
        <v>4007</v>
      </c>
      <c r="J1515" s="848"/>
      <c r="K1515" s="845"/>
      <c r="L1515" s="851"/>
      <c r="M1515" s="848"/>
      <c r="N1515" s="848"/>
      <c r="O1515" s="845"/>
      <c r="P1515" s="1115"/>
      <c r="Q1515" s="909"/>
      <c r="R1515" s="39"/>
      <c r="S1515" s="39"/>
      <c r="T1515" s="39"/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F1515" s="39"/>
      <c r="AG1515" s="39"/>
      <c r="AH1515" s="39"/>
      <c r="AI1515" s="39"/>
      <c r="AJ1515" s="39"/>
      <c r="AK1515" s="39"/>
    </row>
    <row r="1516" spans="1:37" s="40" customFormat="1" ht="16.5" hidden="1" customHeight="1" thickBot="1">
      <c r="A1516" s="857"/>
      <c r="B1516" s="854"/>
      <c r="C1516" s="714">
        <v>9</v>
      </c>
      <c r="D1516" s="723" t="s">
        <v>11</v>
      </c>
      <c r="E1516" s="723" t="s">
        <v>72</v>
      </c>
      <c r="F1516" s="723" t="s">
        <v>51</v>
      </c>
      <c r="G1516" s="723" t="s">
        <v>457</v>
      </c>
      <c r="H1516" s="24" t="s">
        <v>6</v>
      </c>
      <c r="I1516" s="208" t="s">
        <v>670</v>
      </c>
      <c r="J1516" s="848"/>
      <c r="K1516" s="845"/>
      <c r="L1516" s="851"/>
      <c r="M1516" s="848"/>
      <c r="N1516" s="848"/>
      <c r="O1516" s="845"/>
      <c r="P1516" s="1115"/>
      <c r="Q1516" s="909"/>
      <c r="R1516" s="39"/>
      <c r="S1516" s="39"/>
      <c r="T1516" s="39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F1516" s="39"/>
      <c r="AG1516" s="39"/>
      <c r="AH1516" s="39"/>
      <c r="AI1516" s="39"/>
      <c r="AJ1516" s="39"/>
      <c r="AK1516" s="39"/>
    </row>
    <row r="1517" spans="1:37" s="40" customFormat="1" ht="16.5" hidden="1" customHeight="1" thickBot="1">
      <c r="A1517" s="857"/>
      <c r="B1517" s="854"/>
      <c r="C1517" s="714">
        <v>10</v>
      </c>
      <c r="D1517" s="723" t="s">
        <v>11</v>
      </c>
      <c r="E1517" s="723" t="s">
        <v>73</v>
      </c>
      <c r="F1517" s="723" t="s">
        <v>51</v>
      </c>
      <c r="G1517" s="723" t="s">
        <v>1717</v>
      </c>
      <c r="H1517" s="24" t="s">
        <v>5</v>
      </c>
      <c r="I1517" s="208" t="s">
        <v>670</v>
      </c>
      <c r="J1517" s="848"/>
      <c r="K1517" s="845"/>
      <c r="L1517" s="851"/>
      <c r="M1517" s="848"/>
      <c r="N1517" s="848"/>
      <c r="O1517" s="845"/>
      <c r="P1517" s="1115"/>
      <c r="Q1517" s="909"/>
      <c r="R1517" s="39"/>
      <c r="S1517" s="39"/>
      <c r="T1517" s="39"/>
      <c r="U1517" s="39"/>
      <c r="V1517" s="39"/>
      <c r="W1517" s="39"/>
      <c r="X1517" s="39"/>
      <c r="Y1517" s="39"/>
      <c r="Z1517" s="39"/>
      <c r="AA1517" s="39"/>
      <c r="AB1517" s="39"/>
      <c r="AC1517" s="39"/>
      <c r="AD1517" s="39"/>
      <c r="AE1517" s="39"/>
      <c r="AF1517" s="39"/>
      <c r="AG1517" s="39"/>
      <c r="AH1517" s="39"/>
      <c r="AI1517" s="39"/>
      <c r="AJ1517" s="39"/>
      <c r="AK1517" s="39"/>
    </row>
    <row r="1518" spans="1:37" s="40" customFormat="1" ht="16.5" hidden="1" customHeight="1" thickBot="1">
      <c r="A1518" s="857"/>
      <c r="B1518" s="854"/>
      <c r="C1518" s="714">
        <v>11</v>
      </c>
      <c r="D1518" s="723" t="s">
        <v>11</v>
      </c>
      <c r="E1518" s="723" t="s">
        <v>74</v>
      </c>
      <c r="F1518" s="723" t="s">
        <v>51</v>
      </c>
      <c r="G1518" s="723" t="s">
        <v>459</v>
      </c>
      <c r="H1518" s="24" t="s">
        <v>5</v>
      </c>
      <c r="I1518" s="208" t="s">
        <v>670</v>
      </c>
      <c r="J1518" s="848"/>
      <c r="K1518" s="845"/>
      <c r="L1518" s="851"/>
      <c r="M1518" s="848"/>
      <c r="N1518" s="848"/>
      <c r="O1518" s="845"/>
      <c r="P1518" s="1115"/>
      <c r="Q1518" s="909"/>
      <c r="R1518" s="39"/>
      <c r="S1518" s="39"/>
      <c r="T1518" s="39"/>
      <c r="U1518" s="39"/>
      <c r="V1518" s="39"/>
      <c r="W1518" s="39"/>
      <c r="X1518" s="39"/>
      <c r="Y1518" s="39"/>
      <c r="Z1518" s="39"/>
      <c r="AA1518" s="39"/>
      <c r="AB1518" s="39"/>
      <c r="AC1518" s="39"/>
      <c r="AD1518" s="39"/>
      <c r="AE1518" s="39"/>
      <c r="AF1518" s="39"/>
      <c r="AG1518" s="39"/>
      <c r="AH1518" s="39"/>
      <c r="AI1518" s="39"/>
      <c r="AJ1518" s="39"/>
      <c r="AK1518" s="39"/>
    </row>
    <row r="1519" spans="1:37" s="40" customFormat="1" ht="16.5" hidden="1" customHeight="1" thickBot="1">
      <c r="A1519" s="857"/>
      <c r="B1519" s="854"/>
      <c r="C1519" s="714">
        <v>12</v>
      </c>
      <c r="D1519" s="723" t="s">
        <v>11</v>
      </c>
      <c r="E1519" s="723" t="s">
        <v>75</v>
      </c>
      <c r="F1519" s="723" t="s">
        <v>51</v>
      </c>
      <c r="G1519" s="723" t="s">
        <v>63</v>
      </c>
      <c r="H1519" s="24" t="s">
        <v>5</v>
      </c>
      <c r="I1519" s="208" t="s">
        <v>670</v>
      </c>
      <c r="J1519" s="848"/>
      <c r="K1519" s="845"/>
      <c r="L1519" s="851"/>
      <c r="M1519" s="848"/>
      <c r="N1519" s="848"/>
      <c r="O1519" s="845"/>
      <c r="P1519" s="1115"/>
      <c r="Q1519" s="909"/>
      <c r="R1519" s="39"/>
      <c r="S1519" s="39"/>
      <c r="T1519" s="39"/>
      <c r="U1519" s="39"/>
      <c r="V1519" s="39"/>
      <c r="W1519" s="39"/>
      <c r="X1519" s="39"/>
      <c r="Y1519" s="39"/>
      <c r="Z1519" s="39"/>
      <c r="AA1519" s="39"/>
      <c r="AB1519" s="39"/>
      <c r="AC1519" s="39"/>
      <c r="AD1519" s="39"/>
      <c r="AE1519" s="39"/>
      <c r="AF1519" s="39"/>
      <c r="AG1519" s="39"/>
      <c r="AH1519" s="39"/>
      <c r="AI1519" s="39"/>
      <c r="AJ1519" s="39"/>
      <c r="AK1519" s="39"/>
    </row>
    <row r="1520" spans="1:37" s="40" customFormat="1" ht="16.5" hidden="1" customHeight="1" thickBot="1">
      <c r="A1520" s="857"/>
      <c r="B1520" s="854"/>
      <c r="C1520" s="714">
        <v>13</v>
      </c>
      <c r="D1520" s="723" t="s">
        <v>11</v>
      </c>
      <c r="E1520" s="723" t="s">
        <v>76</v>
      </c>
      <c r="F1520" s="723" t="s">
        <v>51</v>
      </c>
      <c r="G1520" s="723" t="s">
        <v>77</v>
      </c>
      <c r="H1520" s="24" t="s">
        <v>5</v>
      </c>
      <c r="I1520" s="208" t="s">
        <v>670</v>
      </c>
      <c r="J1520" s="848"/>
      <c r="K1520" s="845"/>
      <c r="L1520" s="851"/>
      <c r="M1520" s="848"/>
      <c r="N1520" s="848"/>
      <c r="O1520" s="845"/>
      <c r="P1520" s="1115"/>
      <c r="Q1520" s="909"/>
      <c r="R1520" s="39"/>
      <c r="S1520" s="39"/>
      <c r="T1520" s="39"/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F1520" s="39"/>
      <c r="AG1520" s="39"/>
      <c r="AH1520" s="39"/>
      <c r="AI1520" s="39"/>
      <c r="AJ1520" s="39"/>
      <c r="AK1520" s="39"/>
    </row>
    <row r="1521" spans="1:37" s="40" customFormat="1" ht="16.5" hidden="1" customHeight="1" thickBot="1">
      <c r="A1521" s="858"/>
      <c r="B1521" s="855"/>
      <c r="C1521" s="209">
        <v>14</v>
      </c>
      <c r="D1521" s="724" t="s">
        <v>11</v>
      </c>
      <c r="E1521" s="724" t="s">
        <v>78</v>
      </c>
      <c r="F1521" s="724" t="s">
        <v>51</v>
      </c>
      <c r="G1521" s="724" t="s">
        <v>79</v>
      </c>
      <c r="H1521" s="26" t="s">
        <v>5</v>
      </c>
      <c r="I1521" s="209" t="s">
        <v>670</v>
      </c>
      <c r="J1521" s="849"/>
      <c r="K1521" s="846"/>
      <c r="L1521" s="852"/>
      <c r="M1521" s="849"/>
      <c r="N1521" s="849"/>
      <c r="O1521" s="846"/>
      <c r="P1521" s="1116"/>
      <c r="Q1521" s="909"/>
      <c r="R1521" s="39"/>
      <c r="S1521" s="39"/>
      <c r="T1521" s="39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F1521" s="39"/>
      <c r="AG1521" s="39"/>
      <c r="AH1521" s="39"/>
      <c r="AI1521" s="39"/>
      <c r="AJ1521" s="39"/>
      <c r="AK1521" s="39"/>
    </row>
    <row r="1522" spans="1:37" s="41" customFormat="1" ht="16.5" hidden="1" customHeight="1" thickBot="1">
      <c r="A1522" s="918">
        <v>121</v>
      </c>
      <c r="B1522" s="853" t="s">
        <v>2657</v>
      </c>
      <c r="C1522" s="439">
        <v>1</v>
      </c>
      <c r="D1522" s="445" t="s">
        <v>2323</v>
      </c>
      <c r="E1522" s="445" t="s">
        <v>96</v>
      </c>
      <c r="F1522" s="445" t="s">
        <v>43</v>
      </c>
      <c r="G1522" s="445" t="s">
        <v>4366</v>
      </c>
      <c r="H1522" s="29" t="s">
        <v>2658</v>
      </c>
      <c r="I1522" s="207" t="s">
        <v>2659</v>
      </c>
      <c r="J1522" s="847" t="s">
        <v>2660</v>
      </c>
      <c r="K1522" s="844" t="s">
        <v>2661</v>
      </c>
      <c r="L1522" s="924" t="s">
        <v>1853</v>
      </c>
      <c r="M1522" s="847" t="s">
        <v>2662</v>
      </c>
      <c r="N1522" s="847" t="s">
        <v>2663</v>
      </c>
      <c r="O1522" s="844" t="s">
        <v>2664</v>
      </c>
      <c r="P1522" s="1114"/>
      <c r="Q1522" s="901"/>
      <c r="R1522" s="39"/>
      <c r="S1522" s="39"/>
      <c r="T1522" s="39"/>
      <c r="U1522" s="39"/>
      <c r="V1522" s="39"/>
      <c r="W1522" s="39"/>
      <c r="X1522" s="39"/>
      <c r="Y1522" s="39"/>
      <c r="Z1522" s="39"/>
      <c r="AA1522" s="39"/>
      <c r="AB1522" s="39"/>
      <c r="AC1522" s="39"/>
      <c r="AD1522" s="39"/>
      <c r="AE1522" s="39"/>
      <c r="AF1522" s="39"/>
      <c r="AG1522" s="39"/>
      <c r="AH1522" s="39"/>
      <c r="AI1522" s="39"/>
      <c r="AJ1522" s="39"/>
      <c r="AK1522" s="39"/>
    </row>
    <row r="1523" spans="1:37" s="41" customFormat="1" ht="16.5" hidden="1" customHeight="1" thickBot="1">
      <c r="A1523" s="919"/>
      <c r="B1523" s="854"/>
      <c r="C1523" s="440">
        <v>2</v>
      </c>
      <c r="D1523" s="446" t="s">
        <v>2334</v>
      </c>
      <c r="E1523" s="446" t="s">
        <v>184</v>
      </c>
      <c r="F1523" s="446" t="s">
        <v>182</v>
      </c>
      <c r="G1523" s="446" t="s">
        <v>1849</v>
      </c>
      <c r="H1523" s="27" t="s">
        <v>2658</v>
      </c>
      <c r="I1523" s="208" t="s">
        <v>2659</v>
      </c>
      <c r="J1523" s="848"/>
      <c r="K1523" s="845"/>
      <c r="L1523" s="925"/>
      <c r="M1523" s="848"/>
      <c r="N1523" s="848"/>
      <c r="O1523" s="845"/>
      <c r="P1523" s="1115"/>
      <c r="Q1523" s="901"/>
      <c r="R1523" s="39"/>
      <c r="S1523" s="39"/>
      <c r="T1523" s="39"/>
      <c r="U1523" s="39"/>
      <c r="V1523" s="39"/>
      <c r="W1523" s="39"/>
      <c r="X1523" s="39"/>
      <c r="Y1523" s="39"/>
      <c r="Z1523" s="39"/>
      <c r="AA1523" s="39"/>
      <c r="AB1523" s="39"/>
      <c r="AC1523" s="39"/>
      <c r="AD1523" s="39"/>
      <c r="AE1523" s="39"/>
      <c r="AF1523" s="39"/>
      <c r="AG1523" s="39"/>
      <c r="AH1523" s="39"/>
      <c r="AI1523" s="39"/>
      <c r="AJ1523" s="39"/>
      <c r="AK1523" s="39"/>
    </row>
    <row r="1524" spans="1:37" s="41" customFormat="1" ht="16.5" hidden="1" customHeight="1" thickBot="1">
      <c r="A1524" s="919"/>
      <c r="B1524" s="854"/>
      <c r="C1524" s="440">
        <v>3</v>
      </c>
      <c r="D1524" s="446" t="s">
        <v>2334</v>
      </c>
      <c r="E1524" s="446" t="s">
        <v>185</v>
      </c>
      <c r="F1524" s="446" t="s">
        <v>186</v>
      </c>
      <c r="G1524" s="446" t="s">
        <v>2665</v>
      </c>
      <c r="H1524" s="27" t="s">
        <v>2300</v>
      </c>
      <c r="I1524" s="208" t="s">
        <v>2659</v>
      </c>
      <c r="J1524" s="848"/>
      <c r="K1524" s="845"/>
      <c r="L1524" s="925"/>
      <c r="M1524" s="848"/>
      <c r="N1524" s="848"/>
      <c r="O1524" s="845"/>
      <c r="P1524" s="1115"/>
      <c r="Q1524" s="901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D1524" s="39"/>
      <c r="AE1524" s="39"/>
      <c r="AF1524" s="39"/>
      <c r="AG1524" s="39"/>
      <c r="AH1524" s="39"/>
      <c r="AI1524" s="39"/>
      <c r="AJ1524" s="39"/>
      <c r="AK1524" s="39"/>
    </row>
    <row r="1525" spans="1:37" s="41" customFormat="1" ht="16.5" hidden="1" customHeight="1" thickBot="1">
      <c r="A1525" s="919"/>
      <c r="B1525" s="854"/>
      <c r="C1525" s="440">
        <v>4</v>
      </c>
      <c r="D1525" s="446" t="s">
        <v>2666</v>
      </c>
      <c r="E1525" s="446" t="s">
        <v>48</v>
      </c>
      <c r="F1525" s="446" t="s">
        <v>62</v>
      </c>
      <c r="G1525" s="446" t="s">
        <v>2667</v>
      </c>
      <c r="H1525" s="27" t="s">
        <v>2658</v>
      </c>
      <c r="I1525" s="208" t="s">
        <v>2668</v>
      </c>
      <c r="J1525" s="848"/>
      <c r="K1525" s="845"/>
      <c r="L1525" s="925"/>
      <c r="M1525" s="848"/>
      <c r="N1525" s="848"/>
      <c r="O1525" s="845"/>
      <c r="P1525" s="1115"/>
      <c r="Q1525" s="901"/>
      <c r="R1525" s="39"/>
      <c r="S1525" s="39"/>
      <c r="T1525" s="39"/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F1525" s="39"/>
      <c r="AG1525" s="39"/>
      <c r="AH1525" s="39"/>
      <c r="AI1525" s="39"/>
      <c r="AJ1525" s="39"/>
      <c r="AK1525" s="39"/>
    </row>
    <row r="1526" spans="1:37" s="41" customFormat="1" ht="16.5" hidden="1" customHeight="1" thickBot="1">
      <c r="A1526" s="919"/>
      <c r="B1526" s="854"/>
      <c r="C1526" s="440">
        <v>5</v>
      </c>
      <c r="D1526" s="446" t="s">
        <v>2334</v>
      </c>
      <c r="E1526" s="446" t="s">
        <v>184</v>
      </c>
      <c r="F1526" s="446" t="s">
        <v>184</v>
      </c>
      <c r="G1526" s="446" t="s">
        <v>2669</v>
      </c>
      <c r="H1526" s="27" t="s">
        <v>2658</v>
      </c>
      <c r="I1526" s="208" t="s">
        <v>2668</v>
      </c>
      <c r="J1526" s="848"/>
      <c r="K1526" s="845"/>
      <c r="L1526" s="925"/>
      <c r="M1526" s="848"/>
      <c r="N1526" s="848"/>
      <c r="O1526" s="845"/>
      <c r="P1526" s="1115"/>
      <c r="Q1526" s="901"/>
      <c r="R1526" s="39"/>
      <c r="S1526" s="39"/>
      <c r="T1526" s="39"/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F1526" s="39"/>
      <c r="AG1526" s="39"/>
      <c r="AH1526" s="39"/>
      <c r="AI1526" s="39"/>
      <c r="AJ1526" s="39"/>
      <c r="AK1526" s="39"/>
    </row>
    <row r="1527" spans="1:37" s="41" customFormat="1" ht="16.5" hidden="1" customHeight="1" thickBot="1">
      <c r="A1527" s="919"/>
      <c r="B1527" s="854"/>
      <c r="C1527" s="440">
        <v>6</v>
      </c>
      <c r="D1527" s="446" t="s">
        <v>2334</v>
      </c>
      <c r="E1527" s="446" t="s">
        <v>2670</v>
      </c>
      <c r="F1527" s="446" t="s">
        <v>2323</v>
      </c>
      <c r="G1527" s="446" t="s">
        <v>2671</v>
      </c>
      <c r="H1527" s="27" t="s">
        <v>2658</v>
      </c>
      <c r="I1527" s="208" t="s">
        <v>2336</v>
      </c>
      <c r="J1527" s="848"/>
      <c r="K1527" s="845"/>
      <c r="L1527" s="925"/>
      <c r="M1527" s="848"/>
      <c r="N1527" s="848"/>
      <c r="O1527" s="845"/>
      <c r="P1527" s="1115"/>
      <c r="Q1527" s="901"/>
      <c r="R1527" s="39"/>
      <c r="S1527" s="39"/>
      <c r="T1527" s="39"/>
      <c r="U1527" s="39"/>
      <c r="V1527" s="39"/>
      <c r="W1527" s="39"/>
      <c r="X1527" s="39"/>
      <c r="Y1527" s="39"/>
      <c r="Z1527" s="39"/>
      <c r="AA1527" s="39"/>
      <c r="AB1527" s="39"/>
      <c r="AC1527" s="39"/>
      <c r="AD1527" s="39"/>
      <c r="AE1527" s="39"/>
      <c r="AF1527" s="39"/>
      <c r="AG1527" s="39"/>
      <c r="AH1527" s="39"/>
      <c r="AI1527" s="39"/>
      <c r="AJ1527" s="39"/>
      <c r="AK1527" s="39"/>
    </row>
    <row r="1528" spans="1:37" s="41" customFormat="1" ht="16.5" hidden="1" customHeight="1" thickBot="1">
      <c r="A1528" s="919"/>
      <c r="B1528" s="854"/>
      <c r="C1528" s="440">
        <v>7</v>
      </c>
      <c r="D1528" s="446" t="s">
        <v>2334</v>
      </c>
      <c r="E1528" s="446" t="s">
        <v>2672</v>
      </c>
      <c r="F1528" s="446" t="s">
        <v>2673</v>
      </c>
      <c r="G1528" s="446" t="s">
        <v>2674</v>
      </c>
      <c r="H1528" s="27" t="s">
        <v>2300</v>
      </c>
      <c r="I1528" s="208" t="s">
        <v>2668</v>
      </c>
      <c r="J1528" s="848"/>
      <c r="K1528" s="845"/>
      <c r="L1528" s="925"/>
      <c r="M1528" s="848"/>
      <c r="N1528" s="848"/>
      <c r="O1528" s="845"/>
      <c r="P1528" s="1115"/>
      <c r="Q1528" s="901"/>
      <c r="R1528" s="39"/>
      <c r="S1528" s="39"/>
      <c r="T1528" s="39"/>
      <c r="U1528" s="39"/>
      <c r="V1528" s="39"/>
      <c r="W1528" s="39"/>
      <c r="X1528" s="39"/>
      <c r="Y1528" s="39"/>
      <c r="Z1528" s="39"/>
      <c r="AA1528" s="39"/>
      <c r="AB1528" s="39"/>
      <c r="AC1528" s="39"/>
      <c r="AD1528" s="39"/>
      <c r="AE1528" s="39"/>
      <c r="AF1528" s="39"/>
      <c r="AG1528" s="39"/>
      <c r="AH1528" s="39"/>
      <c r="AI1528" s="39"/>
      <c r="AJ1528" s="39"/>
      <c r="AK1528" s="39"/>
    </row>
    <row r="1529" spans="1:37" s="41" customFormat="1" ht="16.5" hidden="1" customHeight="1" thickBot="1">
      <c r="A1529" s="919"/>
      <c r="B1529" s="854"/>
      <c r="C1529" s="440">
        <v>8</v>
      </c>
      <c r="D1529" s="446" t="s">
        <v>2666</v>
      </c>
      <c r="E1529" s="446" t="s">
        <v>2644</v>
      </c>
      <c r="F1529" s="446" t="s">
        <v>2675</v>
      </c>
      <c r="G1529" s="446" t="s">
        <v>2676</v>
      </c>
      <c r="H1529" s="27" t="s">
        <v>2300</v>
      </c>
      <c r="I1529" s="208" t="s">
        <v>2336</v>
      </c>
      <c r="J1529" s="848"/>
      <c r="K1529" s="845"/>
      <c r="L1529" s="925"/>
      <c r="M1529" s="848"/>
      <c r="N1529" s="848"/>
      <c r="O1529" s="845"/>
      <c r="P1529" s="1115"/>
      <c r="Q1529" s="901"/>
      <c r="R1529" s="39"/>
      <c r="S1529" s="39"/>
      <c r="T1529" s="39"/>
      <c r="U1529" s="39"/>
      <c r="V1529" s="39"/>
      <c r="W1529" s="39"/>
      <c r="X1529" s="39"/>
      <c r="Y1529" s="39"/>
      <c r="Z1529" s="39"/>
      <c r="AA1529" s="39"/>
      <c r="AB1529" s="39"/>
      <c r="AC1529" s="39"/>
      <c r="AD1529" s="39"/>
      <c r="AE1529" s="39"/>
      <c r="AF1529" s="39"/>
      <c r="AG1529" s="39"/>
      <c r="AH1529" s="39"/>
      <c r="AI1529" s="39"/>
      <c r="AJ1529" s="39"/>
      <c r="AK1529" s="39"/>
    </row>
    <row r="1530" spans="1:37" s="41" customFormat="1" ht="16.5" hidden="1" customHeight="1" thickBot="1">
      <c r="A1530" s="919"/>
      <c r="B1530" s="854"/>
      <c r="C1530" s="440">
        <v>9</v>
      </c>
      <c r="D1530" s="446" t="s">
        <v>2666</v>
      </c>
      <c r="E1530" s="446" t="s">
        <v>2677</v>
      </c>
      <c r="F1530" s="446" t="s">
        <v>2678</v>
      </c>
      <c r="G1530" s="446" t="s">
        <v>2679</v>
      </c>
      <c r="H1530" s="27" t="s">
        <v>2658</v>
      </c>
      <c r="I1530" s="208" t="s">
        <v>2336</v>
      </c>
      <c r="J1530" s="848"/>
      <c r="K1530" s="845"/>
      <c r="L1530" s="925"/>
      <c r="M1530" s="848"/>
      <c r="N1530" s="848"/>
      <c r="O1530" s="845"/>
      <c r="P1530" s="1115"/>
      <c r="Q1530" s="901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F1530" s="39"/>
      <c r="AG1530" s="39"/>
      <c r="AH1530" s="39"/>
      <c r="AI1530" s="39"/>
      <c r="AJ1530" s="39"/>
      <c r="AK1530" s="39"/>
    </row>
    <row r="1531" spans="1:37" s="41" customFormat="1" ht="16.5" hidden="1" customHeight="1" thickBot="1">
      <c r="A1531" s="919"/>
      <c r="B1531" s="854"/>
      <c r="C1531" s="440">
        <v>10</v>
      </c>
      <c r="D1531" s="446" t="s">
        <v>2666</v>
      </c>
      <c r="E1531" s="446" t="s">
        <v>2680</v>
      </c>
      <c r="F1531" s="446" t="s">
        <v>2681</v>
      </c>
      <c r="G1531" s="446" t="s">
        <v>2682</v>
      </c>
      <c r="H1531" s="27" t="s">
        <v>2683</v>
      </c>
      <c r="I1531" s="208" t="s">
        <v>2668</v>
      </c>
      <c r="J1531" s="848"/>
      <c r="K1531" s="845"/>
      <c r="L1531" s="925"/>
      <c r="M1531" s="848"/>
      <c r="N1531" s="848"/>
      <c r="O1531" s="845"/>
      <c r="P1531" s="1115"/>
      <c r="Q1531" s="901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F1531" s="39"/>
      <c r="AG1531" s="39"/>
      <c r="AH1531" s="39"/>
      <c r="AI1531" s="39"/>
      <c r="AJ1531" s="39"/>
      <c r="AK1531" s="39"/>
    </row>
    <row r="1532" spans="1:37" s="41" customFormat="1" ht="16.5" hidden="1" customHeight="1" thickBot="1">
      <c r="A1532" s="919"/>
      <c r="B1532" s="854"/>
      <c r="C1532" s="440">
        <v>11</v>
      </c>
      <c r="D1532" s="446" t="s">
        <v>2666</v>
      </c>
      <c r="E1532" s="446" t="s">
        <v>2684</v>
      </c>
      <c r="F1532" s="446" t="s">
        <v>2685</v>
      </c>
      <c r="G1532" s="446" t="s">
        <v>2686</v>
      </c>
      <c r="H1532" s="27" t="s">
        <v>2683</v>
      </c>
      <c r="I1532" s="208" t="s">
        <v>2336</v>
      </c>
      <c r="J1532" s="848"/>
      <c r="K1532" s="845"/>
      <c r="L1532" s="925"/>
      <c r="M1532" s="848"/>
      <c r="N1532" s="848"/>
      <c r="O1532" s="845"/>
      <c r="P1532" s="1115"/>
      <c r="Q1532" s="901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39"/>
      <c r="AE1532" s="39"/>
      <c r="AF1532" s="39"/>
      <c r="AG1532" s="39"/>
      <c r="AH1532" s="39"/>
      <c r="AI1532" s="39"/>
      <c r="AJ1532" s="39"/>
      <c r="AK1532" s="39"/>
    </row>
    <row r="1533" spans="1:37" s="41" customFormat="1" ht="16.5" hidden="1" customHeight="1" thickBot="1">
      <c r="A1533" s="919"/>
      <c r="B1533" s="854"/>
      <c r="C1533" s="440">
        <v>12</v>
      </c>
      <c r="D1533" s="446" t="s">
        <v>2334</v>
      </c>
      <c r="E1533" s="446" t="s">
        <v>2687</v>
      </c>
      <c r="F1533" s="446" t="s">
        <v>2688</v>
      </c>
      <c r="G1533" s="446" t="s">
        <v>2689</v>
      </c>
      <c r="H1533" s="27" t="s">
        <v>2297</v>
      </c>
      <c r="I1533" s="208" t="s">
        <v>2336</v>
      </c>
      <c r="J1533" s="848"/>
      <c r="K1533" s="845"/>
      <c r="L1533" s="925"/>
      <c r="M1533" s="848"/>
      <c r="N1533" s="848"/>
      <c r="O1533" s="845"/>
      <c r="P1533" s="1115"/>
      <c r="Q1533" s="901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39"/>
      <c r="AE1533" s="39"/>
      <c r="AF1533" s="39"/>
      <c r="AG1533" s="39"/>
      <c r="AH1533" s="39"/>
      <c r="AI1533" s="39"/>
      <c r="AJ1533" s="39"/>
      <c r="AK1533" s="39"/>
    </row>
    <row r="1534" spans="1:37" s="41" customFormat="1" ht="16.5" hidden="1" customHeight="1" thickBot="1">
      <c r="A1534" s="920"/>
      <c r="B1534" s="855"/>
      <c r="C1534" s="25">
        <v>13</v>
      </c>
      <c r="D1534" s="447" t="s">
        <v>2334</v>
      </c>
      <c r="E1534" s="447" t="s">
        <v>2690</v>
      </c>
      <c r="F1534" s="447" t="s">
        <v>2691</v>
      </c>
      <c r="G1534" s="447" t="s">
        <v>2692</v>
      </c>
      <c r="H1534" s="32" t="s">
        <v>2658</v>
      </c>
      <c r="I1534" s="209" t="s">
        <v>2336</v>
      </c>
      <c r="J1534" s="849"/>
      <c r="K1534" s="846"/>
      <c r="L1534" s="926"/>
      <c r="M1534" s="849"/>
      <c r="N1534" s="849"/>
      <c r="O1534" s="846"/>
      <c r="P1534" s="1116"/>
      <c r="Q1534" s="901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39"/>
      <c r="AE1534" s="39"/>
      <c r="AF1534" s="39"/>
      <c r="AG1534" s="39"/>
      <c r="AH1534" s="39"/>
      <c r="AI1534" s="39"/>
      <c r="AJ1534" s="39"/>
      <c r="AK1534" s="39"/>
    </row>
    <row r="1535" spans="1:37" s="41" customFormat="1" ht="16.5" hidden="1" customHeight="1" thickBot="1">
      <c r="A1535" s="918">
        <v>122</v>
      </c>
      <c r="B1535" s="853" t="s">
        <v>2693</v>
      </c>
      <c r="C1535" s="439">
        <v>1</v>
      </c>
      <c r="D1535" s="445" t="s">
        <v>2694</v>
      </c>
      <c r="E1535" s="445" t="s">
        <v>96</v>
      </c>
      <c r="F1535" s="445" t="s">
        <v>1852</v>
      </c>
      <c r="G1535" s="445" t="s">
        <v>2695</v>
      </c>
      <c r="H1535" s="29" t="s">
        <v>2300</v>
      </c>
      <c r="I1535" s="207" t="s">
        <v>2301</v>
      </c>
      <c r="J1535" s="916" t="s">
        <v>2696</v>
      </c>
      <c r="K1535" s="959" t="s">
        <v>2697</v>
      </c>
      <c r="L1535" s="1095" t="s">
        <v>1853</v>
      </c>
      <c r="M1535" s="916" t="s">
        <v>2698</v>
      </c>
      <c r="N1535" s="916" t="s">
        <v>2699</v>
      </c>
      <c r="O1535" s="959" t="s">
        <v>2700</v>
      </c>
      <c r="P1535" s="1114"/>
      <c r="Q1535" s="901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39"/>
      <c r="AF1535" s="39"/>
      <c r="AG1535" s="39"/>
      <c r="AH1535" s="39"/>
      <c r="AI1535" s="39"/>
      <c r="AJ1535" s="39"/>
      <c r="AK1535" s="39"/>
    </row>
    <row r="1536" spans="1:37" s="41" customFormat="1" ht="16.5" hidden="1" customHeight="1" thickBot="1">
      <c r="A1536" s="919"/>
      <c r="B1536" s="854"/>
      <c r="C1536" s="440">
        <v>2</v>
      </c>
      <c r="D1536" s="446" t="s">
        <v>2334</v>
      </c>
      <c r="E1536" s="446" t="s">
        <v>185</v>
      </c>
      <c r="F1536" s="446" t="s">
        <v>2701</v>
      </c>
      <c r="G1536" s="446" t="s">
        <v>2702</v>
      </c>
      <c r="H1536" s="27" t="s">
        <v>2300</v>
      </c>
      <c r="I1536" s="208" t="s">
        <v>2301</v>
      </c>
      <c r="J1536" s="917"/>
      <c r="K1536" s="960"/>
      <c r="L1536" s="1096"/>
      <c r="M1536" s="917"/>
      <c r="N1536" s="917"/>
      <c r="O1536" s="960"/>
      <c r="P1536" s="1115"/>
      <c r="Q1536" s="901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39"/>
      <c r="AF1536" s="39"/>
      <c r="AG1536" s="39"/>
      <c r="AH1536" s="39"/>
      <c r="AI1536" s="39"/>
      <c r="AJ1536" s="39"/>
      <c r="AK1536" s="39"/>
    </row>
    <row r="1537" spans="1:37" s="41" customFormat="1" ht="16.5" hidden="1" customHeight="1" thickBot="1">
      <c r="A1537" s="919"/>
      <c r="B1537" s="854"/>
      <c r="C1537" s="440">
        <v>3</v>
      </c>
      <c r="D1537" s="446" t="s">
        <v>2703</v>
      </c>
      <c r="E1537" s="446" t="s">
        <v>2704</v>
      </c>
      <c r="F1537" s="446" t="s">
        <v>2705</v>
      </c>
      <c r="G1537" s="446" t="s">
        <v>2706</v>
      </c>
      <c r="H1537" s="27" t="s">
        <v>2300</v>
      </c>
      <c r="I1537" s="208" t="s">
        <v>2301</v>
      </c>
      <c r="J1537" s="917"/>
      <c r="K1537" s="960"/>
      <c r="L1537" s="1096"/>
      <c r="M1537" s="917"/>
      <c r="N1537" s="917"/>
      <c r="O1537" s="960"/>
      <c r="P1537" s="1115"/>
      <c r="Q1537" s="901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D1537" s="39"/>
      <c r="AE1537" s="39"/>
      <c r="AF1537" s="39"/>
      <c r="AG1537" s="39"/>
      <c r="AH1537" s="39"/>
      <c r="AI1537" s="39"/>
      <c r="AJ1537" s="39"/>
      <c r="AK1537" s="39"/>
    </row>
    <row r="1538" spans="1:37" s="41" customFormat="1" ht="16.5" hidden="1" customHeight="1" thickBot="1">
      <c r="A1538" s="919"/>
      <c r="B1538" s="854"/>
      <c r="C1538" s="440">
        <v>4</v>
      </c>
      <c r="D1538" s="446" t="s">
        <v>2703</v>
      </c>
      <c r="E1538" s="446" t="s">
        <v>2707</v>
      </c>
      <c r="F1538" s="446" t="s">
        <v>187</v>
      </c>
      <c r="G1538" s="446" t="s">
        <v>2708</v>
      </c>
      <c r="H1538" s="27" t="s">
        <v>2709</v>
      </c>
      <c r="I1538" s="208" t="s">
        <v>2710</v>
      </c>
      <c r="J1538" s="917"/>
      <c r="K1538" s="960"/>
      <c r="L1538" s="1096"/>
      <c r="M1538" s="917"/>
      <c r="N1538" s="917"/>
      <c r="O1538" s="960"/>
      <c r="P1538" s="1115"/>
      <c r="Q1538" s="901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39"/>
      <c r="AE1538" s="39"/>
      <c r="AF1538" s="39"/>
      <c r="AG1538" s="39"/>
      <c r="AH1538" s="39"/>
      <c r="AI1538" s="39"/>
      <c r="AJ1538" s="39"/>
      <c r="AK1538" s="39"/>
    </row>
    <row r="1539" spans="1:37" s="41" customFormat="1" ht="16.5" hidden="1" customHeight="1" thickBot="1">
      <c r="A1539" s="919"/>
      <c r="B1539" s="854"/>
      <c r="C1539" s="440">
        <v>5</v>
      </c>
      <c r="D1539" s="446" t="s">
        <v>2334</v>
      </c>
      <c r="E1539" s="446" t="s">
        <v>2711</v>
      </c>
      <c r="F1539" s="446" t="s">
        <v>187</v>
      </c>
      <c r="G1539" s="446" t="s">
        <v>2712</v>
      </c>
      <c r="H1539" s="27" t="s">
        <v>2297</v>
      </c>
      <c r="I1539" s="208" t="s">
        <v>2336</v>
      </c>
      <c r="J1539" s="917"/>
      <c r="K1539" s="960"/>
      <c r="L1539" s="1096"/>
      <c r="M1539" s="917"/>
      <c r="N1539" s="917"/>
      <c r="O1539" s="960"/>
      <c r="P1539" s="1115"/>
      <c r="Q1539" s="901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39"/>
      <c r="AE1539" s="39"/>
      <c r="AF1539" s="39"/>
      <c r="AG1539" s="39"/>
      <c r="AH1539" s="39"/>
      <c r="AI1539" s="39"/>
      <c r="AJ1539" s="39"/>
      <c r="AK1539" s="39"/>
    </row>
    <row r="1540" spans="1:37" s="41" customFormat="1" ht="16.5" hidden="1" customHeight="1" thickBot="1">
      <c r="A1540" s="919"/>
      <c r="B1540" s="854"/>
      <c r="C1540" s="440">
        <v>6</v>
      </c>
      <c r="D1540" s="446" t="s">
        <v>2334</v>
      </c>
      <c r="E1540" s="446" t="s">
        <v>2713</v>
      </c>
      <c r="F1540" s="446" t="s">
        <v>2714</v>
      </c>
      <c r="G1540" s="446" t="s">
        <v>2715</v>
      </c>
      <c r="H1540" s="27" t="s">
        <v>2297</v>
      </c>
      <c r="I1540" s="208" t="s">
        <v>2336</v>
      </c>
      <c r="J1540" s="917"/>
      <c r="K1540" s="960"/>
      <c r="L1540" s="1096"/>
      <c r="M1540" s="917"/>
      <c r="N1540" s="917"/>
      <c r="O1540" s="960"/>
      <c r="P1540" s="1115"/>
      <c r="Q1540" s="901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F1540" s="39"/>
      <c r="AG1540" s="39"/>
      <c r="AH1540" s="39"/>
      <c r="AI1540" s="39"/>
      <c r="AJ1540" s="39"/>
      <c r="AK1540" s="39"/>
    </row>
    <row r="1541" spans="1:37" s="41" customFormat="1" ht="16.5" hidden="1" customHeight="1" thickBot="1">
      <c r="A1541" s="919"/>
      <c r="B1541" s="854"/>
      <c r="C1541" s="440">
        <v>7</v>
      </c>
      <c r="D1541" s="446" t="s">
        <v>2334</v>
      </c>
      <c r="E1541" s="446" t="s">
        <v>2716</v>
      </c>
      <c r="F1541" s="446" t="s">
        <v>2717</v>
      </c>
      <c r="G1541" s="446" t="s">
        <v>2718</v>
      </c>
      <c r="H1541" s="27" t="s">
        <v>2297</v>
      </c>
      <c r="I1541" s="208" t="s">
        <v>2336</v>
      </c>
      <c r="J1541" s="917"/>
      <c r="K1541" s="960"/>
      <c r="L1541" s="1096"/>
      <c r="M1541" s="917"/>
      <c r="N1541" s="917"/>
      <c r="O1541" s="960"/>
      <c r="P1541" s="1115"/>
      <c r="Q1541" s="901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F1541" s="39"/>
      <c r="AG1541" s="39"/>
      <c r="AH1541" s="39"/>
      <c r="AI1541" s="39"/>
      <c r="AJ1541" s="39"/>
      <c r="AK1541" s="39"/>
    </row>
    <row r="1542" spans="1:37" s="41" customFormat="1" ht="16.5" hidden="1" customHeight="1" thickBot="1">
      <c r="A1542" s="919"/>
      <c r="B1542" s="854"/>
      <c r="C1542" s="440">
        <v>8</v>
      </c>
      <c r="D1542" s="446" t="s">
        <v>2334</v>
      </c>
      <c r="E1542" s="446" t="s">
        <v>2719</v>
      </c>
      <c r="F1542" s="446" t="s">
        <v>2720</v>
      </c>
      <c r="G1542" s="446" t="s">
        <v>2721</v>
      </c>
      <c r="H1542" s="27" t="s">
        <v>2297</v>
      </c>
      <c r="I1542" s="208" t="s">
        <v>2336</v>
      </c>
      <c r="J1542" s="917"/>
      <c r="K1542" s="960"/>
      <c r="L1542" s="1096"/>
      <c r="M1542" s="917"/>
      <c r="N1542" s="917"/>
      <c r="O1542" s="960"/>
      <c r="P1542" s="1115"/>
      <c r="Q1542" s="901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39"/>
      <c r="AE1542" s="39"/>
      <c r="AF1542" s="39"/>
      <c r="AG1542" s="39"/>
      <c r="AH1542" s="39"/>
      <c r="AI1542" s="39"/>
      <c r="AJ1542" s="39"/>
      <c r="AK1542" s="39"/>
    </row>
    <row r="1543" spans="1:37" s="41" customFormat="1" ht="16.5" hidden="1" customHeight="1" thickBot="1">
      <c r="A1543" s="919"/>
      <c r="B1543" s="854"/>
      <c r="C1543" s="440">
        <v>9</v>
      </c>
      <c r="D1543" s="446" t="s">
        <v>2334</v>
      </c>
      <c r="E1543" s="446" t="s">
        <v>2722</v>
      </c>
      <c r="F1543" s="446" t="s">
        <v>2723</v>
      </c>
      <c r="G1543" s="446" t="s">
        <v>2724</v>
      </c>
      <c r="H1543" s="27" t="s">
        <v>2300</v>
      </c>
      <c r="I1543" s="208" t="s">
        <v>2336</v>
      </c>
      <c r="J1543" s="917"/>
      <c r="K1543" s="960"/>
      <c r="L1543" s="1096"/>
      <c r="M1543" s="917"/>
      <c r="N1543" s="917"/>
      <c r="O1543" s="960"/>
      <c r="P1543" s="1115"/>
      <c r="Q1543" s="901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39"/>
      <c r="AE1543" s="39"/>
      <c r="AF1543" s="39"/>
      <c r="AG1543" s="39"/>
      <c r="AH1543" s="39"/>
      <c r="AI1543" s="39"/>
      <c r="AJ1543" s="39"/>
      <c r="AK1543" s="39"/>
    </row>
    <row r="1544" spans="1:37" s="41" customFormat="1" ht="16.5" hidden="1" customHeight="1" thickBot="1">
      <c r="A1544" s="919"/>
      <c r="B1544" s="855"/>
      <c r="C1544" s="440">
        <v>10</v>
      </c>
      <c r="D1544" s="446" t="s">
        <v>2334</v>
      </c>
      <c r="E1544" s="446" t="s">
        <v>2725</v>
      </c>
      <c r="F1544" s="446" t="s">
        <v>2726</v>
      </c>
      <c r="G1544" s="446" t="s">
        <v>2727</v>
      </c>
      <c r="H1544" s="27" t="s">
        <v>2297</v>
      </c>
      <c r="I1544" s="208" t="s">
        <v>2336</v>
      </c>
      <c r="J1544" s="917"/>
      <c r="K1544" s="960"/>
      <c r="L1544" s="1096"/>
      <c r="M1544" s="917"/>
      <c r="N1544" s="917"/>
      <c r="O1544" s="960"/>
      <c r="P1544" s="1116"/>
      <c r="Q1544" s="901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39"/>
      <c r="AE1544" s="39"/>
      <c r="AF1544" s="39"/>
      <c r="AG1544" s="39"/>
      <c r="AH1544" s="39"/>
      <c r="AI1544" s="39"/>
      <c r="AJ1544" s="39"/>
      <c r="AK1544" s="39"/>
    </row>
    <row r="1545" spans="1:37" s="40" customFormat="1" ht="16.5" hidden="1" customHeight="1" thickBot="1">
      <c r="A1545" s="1040">
        <v>123</v>
      </c>
      <c r="B1545" s="1092" t="s">
        <v>2728</v>
      </c>
      <c r="C1545" s="207">
        <v>1</v>
      </c>
      <c r="D1545" s="445" t="s">
        <v>2323</v>
      </c>
      <c r="E1545" s="445" t="s">
        <v>2729</v>
      </c>
      <c r="F1545" s="445" t="s">
        <v>2729</v>
      </c>
      <c r="G1545" s="445" t="s">
        <v>4361</v>
      </c>
      <c r="H1545" s="442" t="s">
        <v>2300</v>
      </c>
      <c r="I1545" s="207" t="s">
        <v>2730</v>
      </c>
      <c r="J1545" s="916" t="s">
        <v>2731</v>
      </c>
      <c r="K1545" s="959" t="s">
        <v>2302</v>
      </c>
      <c r="L1545" s="850" t="s">
        <v>1853</v>
      </c>
      <c r="M1545" s="847" t="s">
        <v>2732</v>
      </c>
      <c r="N1545" s="847" t="s">
        <v>2402</v>
      </c>
      <c r="O1545" s="844" t="s">
        <v>2733</v>
      </c>
      <c r="P1545" s="1114"/>
      <c r="Q1545" s="901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39"/>
      <c r="AE1545" s="39"/>
      <c r="AF1545" s="39"/>
      <c r="AG1545" s="39"/>
      <c r="AH1545" s="39"/>
      <c r="AI1545" s="39"/>
      <c r="AJ1545" s="39"/>
      <c r="AK1545" s="39"/>
    </row>
    <row r="1546" spans="1:37" s="40" customFormat="1" ht="16.5" hidden="1" customHeight="1" thickBot="1">
      <c r="A1546" s="1041"/>
      <c r="B1546" s="1093"/>
      <c r="C1546" s="208">
        <v>2</v>
      </c>
      <c r="D1546" s="446" t="s">
        <v>2334</v>
      </c>
      <c r="E1546" s="446" t="s">
        <v>3485</v>
      </c>
      <c r="F1546" s="446" t="s">
        <v>62</v>
      </c>
      <c r="G1546" s="446" t="s">
        <v>2734</v>
      </c>
      <c r="H1546" s="443" t="s">
        <v>2300</v>
      </c>
      <c r="I1546" s="208" t="s">
        <v>2730</v>
      </c>
      <c r="J1546" s="917"/>
      <c r="K1546" s="960"/>
      <c r="L1546" s="851"/>
      <c r="M1546" s="848"/>
      <c r="N1546" s="848"/>
      <c r="O1546" s="845"/>
      <c r="P1546" s="1115"/>
      <c r="Q1546" s="901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F1546" s="39"/>
      <c r="AG1546" s="39"/>
      <c r="AH1546" s="39"/>
      <c r="AI1546" s="39"/>
      <c r="AJ1546" s="39"/>
      <c r="AK1546" s="39"/>
    </row>
    <row r="1547" spans="1:37" s="40" customFormat="1" ht="16.5" hidden="1" customHeight="1" thickBot="1">
      <c r="A1547" s="1041"/>
      <c r="B1547" s="1093"/>
      <c r="C1547" s="208">
        <v>3</v>
      </c>
      <c r="D1547" s="446" t="s">
        <v>2334</v>
      </c>
      <c r="E1547" s="446" t="s">
        <v>2735</v>
      </c>
      <c r="F1547" s="446" t="s">
        <v>2736</v>
      </c>
      <c r="G1547" s="446" t="s">
        <v>2737</v>
      </c>
      <c r="H1547" s="443" t="s">
        <v>2300</v>
      </c>
      <c r="I1547" s="208" t="s">
        <v>2730</v>
      </c>
      <c r="J1547" s="917"/>
      <c r="K1547" s="960"/>
      <c r="L1547" s="851"/>
      <c r="M1547" s="848"/>
      <c r="N1547" s="848"/>
      <c r="O1547" s="845"/>
      <c r="P1547" s="1115"/>
      <c r="Q1547" s="901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F1547" s="39"/>
      <c r="AG1547" s="39"/>
      <c r="AH1547" s="39"/>
      <c r="AI1547" s="39"/>
      <c r="AJ1547" s="39"/>
      <c r="AK1547" s="39"/>
    </row>
    <row r="1548" spans="1:37" s="40" customFormat="1" ht="16.5" hidden="1" customHeight="1" thickBot="1">
      <c r="A1548" s="1041"/>
      <c r="B1548" s="1093"/>
      <c r="C1548" s="208">
        <v>4</v>
      </c>
      <c r="D1548" s="446" t="s">
        <v>2334</v>
      </c>
      <c r="E1548" s="446" t="s">
        <v>1852</v>
      </c>
      <c r="F1548" s="446" t="s">
        <v>2736</v>
      </c>
      <c r="G1548" s="446" t="s">
        <v>2738</v>
      </c>
      <c r="H1548" s="443" t="s">
        <v>2300</v>
      </c>
      <c r="I1548" s="208" t="s">
        <v>2730</v>
      </c>
      <c r="J1548" s="917"/>
      <c r="K1548" s="960"/>
      <c r="L1548" s="851"/>
      <c r="M1548" s="848"/>
      <c r="N1548" s="848"/>
      <c r="O1548" s="845"/>
      <c r="P1548" s="1115"/>
      <c r="Q1548" s="901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39"/>
      <c r="AE1548" s="39"/>
      <c r="AF1548" s="39"/>
      <c r="AG1548" s="39"/>
      <c r="AH1548" s="39"/>
      <c r="AI1548" s="39"/>
      <c r="AJ1548" s="39"/>
      <c r="AK1548" s="39"/>
    </row>
    <row r="1549" spans="1:37" s="40" customFormat="1" ht="16.5" hidden="1" customHeight="1" thickBot="1">
      <c r="A1549" s="1041"/>
      <c r="B1549" s="1093"/>
      <c r="C1549" s="208">
        <v>5</v>
      </c>
      <c r="D1549" s="446" t="s">
        <v>2334</v>
      </c>
      <c r="E1549" s="446" t="s">
        <v>2739</v>
      </c>
      <c r="F1549" s="446" t="s">
        <v>2736</v>
      </c>
      <c r="G1549" s="446" t="s">
        <v>2740</v>
      </c>
      <c r="H1549" s="443" t="s">
        <v>2297</v>
      </c>
      <c r="I1549" s="208" t="s">
        <v>2730</v>
      </c>
      <c r="J1549" s="917"/>
      <c r="K1549" s="960"/>
      <c r="L1549" s="851"/>
      <c r="M1549" s="848"/>
      <c r="N1549" s="848"/>
      <c r="O1549" s="845"/>
      <c r="P1549" s="1115"/>
      <c r="Q1549" s="901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39"/>
      <c r="AE1549" s="39"/>
      <c r="AF1549" s="39"/>
      <c r="AG1549" s="39"/>
      <c r="AH1549" s="39"/>
      <c r="AI1549" s="39"/>
      <c r="AJ1549" s="39"/>
      <c r="AK1549" s="39"/>
    </row>
    <row r="1550" spans="1:37" s="40" customFormat="1" ht="16.5" hidden="1" customHeight="1" thickBot="1">
      <c r="A1550" s="1041"/>
      <c r="B1550" s="1093"/>
      <c r="C1550" s="208">
        <v>6</v>
      </c>
      <c r="D1550" s="446" t="s">
        <v>2334</v>
      </c>
      <c r="E1550" s="446" t="s">
        <v>2741</v>
      </c>
      <c r="F1550" s="446" t="s">
        <v>2736</v>
      </c>
      <c r="G1550" s="446" t="s">
        <v>2742</v>
      </c>
      <c r="H1550" s="443" t="s">
        <v>2300</v>
      </c>
      <c r="I1550" s="208" t="s">
        <v>2730</v>
      </c>
      <c r="J1550" s="917"/>
      <c r="K1550" s="960"/>
      <c r="L1550" s="851"/>
      <c r="M1550" s="848"/>
      <c r="N1550" s="848"/>
      <c r="O1550" s="845"/>
      <c r="P1550" s="1115"/>
      <c r="Q1550" s="901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D1550" s="39"/>
      <c r="AE1550" s="39"/>
      <c r="AF1550" s="39"/>
      <c r="AG1550" s="39"/>
      <c r="AH1550" s="39"/>
      <c r="AI1550" s="39"/>
      <c r="AJ1550" s="39"/>
      <c r="AK1550" s="39"/>
    </row>
    <row r="1551" spans="1:37" s="40" customFormat="1" ht="16.5" hidden="1" customHeight="1" thickBot="1">
      <c r="A1551" s="1041"/>
      <c r="B1551" s="1093"/>
      <c r="C1551" s="208">
        <v>7</v>
      </c>
      <c r="D1551" s="446" t="s">
        <v>2334</v>
      </c>
      <c r="E1551" s="446" t="s">
        <v>2743</v>
      </c>
      <c r="F1551" s="446" t="s">
        <v>2744</v>
      </c>
      <c r="G1551" s="446" t="s">
        <v>2745</v>
      </c>
      <c r="H1551" s="443" t="s">
        <v>2300</v>
      </c>
      <c r="I1551" s="208" t="s">
        <v>2746</v>
      </c>
      <c r="J1551" s="917"/>
      <c r="K1551" s="960"/>
      <c r="L1551" s="851"/>
      <c r="M1551" s="848"/>
      <c r="N1551" s="848"/>
      <c r="O1551" s="845"/>
      <c r="P1551" s="1115"/>
      <c r="Q1551" s="901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F1551" s="39"/>
      <c r="AG1551" s="39"/>
      <c r="AH1551" s="39"/>
      <c r="AI1551" s="39"/>
      <c r="AJ1551" s="39"/>
      <c r="AK1551" s="39"/>
    </row>
    <row r="1552" spans="1:37" s="40" customFormat="1" ht="16.5" hidden="1" customHeight="1" thickBot="1">
      <c r="A1552" s="1041"/>
      <c r="B1552" s="1093"/>
      <c r="C1552" s="208">
        <v>8</v>
      </c>
      <c r="D1552" s="446" t="s">
        <v>2334</v>
      </c>
      <c r="E1552" s="446" t="s">
        <v>2747</v>
      </c>
      <c r="F1552" s="446" t="s">
        <v>2748</v>
      </c>
      <c r="G1552" s="446" t="s">
        <v>2749</v>
      </c>
      <c r="H1552" s="443" t="s">
        <v>2300</v>
      </c>
      <c r="I1552" s="208" t="s">
        <v>2746</v>
      </c>
      <c r="J1552" s="917"/>
      <c r="K1552" s="960"/>
      <c r="L1552" s="851"/>
      <c r="M1552" s="848"/>
      <c r="N1552" s="848"/>
      <c r="O1552" s="845"/>
      <c r="P1552" s="1115"/>
      <c r="Q1552" s="901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39"/>
      <c r="AF1552" s="39"/>
      <c r="AG1552" s="39"/>
      <c r="AH1552" s="39"/>
      <c r="AI1552" s="39"/>
      <c r="AJ1552" s="39"/>
      <c r="AK1552" s="39"/>
    </row>
    <row r="1553" spans="1:37" s="40" customFormat="1" ht="16.5" hidden="1" customHeight="1" thickBot="1">
      <c r="A1553" s="1041"/>
      <c r="B1553" s="1093"/>
      <c r="C1553" s="208">
        <v>9</v>
      </c>
      <c r="D1553" s="446" t="s">
        <v>2334</v>
      </c>
      <c r="E1553" s="446" t="s">
        <v>2750</v>
      </c>
      <c r="F1553" s="446" t="s">
        <v>2751</v>
      </c>
      <c r="G1553" s="446" t="s">
        <v>2752</v>
      </c>
      <c r="H1553" s="443" t="s">
        <v>2300</v>
      </c>
      <c r="I1553" s="208" t="s">
        <v>2746</v>
      </c>
      <c r="J1553" s="917"/>
      <c r="K1553" s="960"/>
      <c r="L1553" s="851"/>
      <c r="M1553" s="848"/>
      <c r="N1553" s="848"/>
      <c r="O1553" s="845"/>
      <c r="P1553" s="1115"/>
      <c r="Q1553" s="901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F1553" s="39"/>
      <c r="AG1553" s="39"/>
      <c r="AH1553" s="39"/>
      <c r="AI1553" s="39"/>
      <c r="AJ1553" s="39"/>
      <c r="AK1553" s="39"/>
    </row>
    <row r="1554" spans="1:37" s="40" customFormat="1" ht="16.5" hidden="1" customHeight="1" thickBot="1">
      <c r="A1554" s="1041"/>
      <c r="B1554" s="1093"/>
      <c r="C1554" s="208">
        <v>10</v>
      </c>
      <c r="D1554" s="446" t="s">
        <v>2334</v>
      </c>
      <c r="E1554" s="446" t="s">
        <v>2753</v>
      </c>
      <c r="F1554" s="446" t="s">
        <v>2754</v>
      </c>
      <c r="G1554" s="446" t="s">
        <v>2755</v>
      </c>
      <c r="H1554" s="443" t="s">
        <v>2300</v>
      </c>
      <c r="I1554" s="208" t="s">
        <v>2746</v>
      </c>
      <c r="J1554" s="917"/>
      <c r="K1554" s="960"/>
      <c r="L1554" s="851"/>
      <c r="M1554" s="848"/>
      <c r="N1554" s="848"/>
      <c r="O1554" s="845"/>
      <c r="P1554" s="1115"/>
      <c r="Q1554" s="901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39"/>
      <c r="AF1554" s="39"/>
      <c r="AG1554" s="39"/>
      <c r="AH1554" s="39"/>
      <c r="AI1554" s="39"/>
      <c r="AJ1554" s="39"/>
      <c r="AK1554" s="39"/>
    </row>
    <row r="1555" spans="1:37" s="40" customFormat="1" ht="16.5" hidden="1" customHeight="1" thickBot="1">
      <c r="A1555" s="1041"/>
      <c r="B1555" s="1093"/>
      <c r="C1555" s="208">
        <v>11</v>
      </c>
      <c r="D1555" s="446" t="s">
        <v>2334</v>
      </c>
      <c r="E1555" s="446" t="s">
        <v>2756</v>
      </c>
      <c r="F1555" s="446" t="s">
        <v>2757</v>
      </c>
      <c r="G1555" s="446" t="s">
        <v>2758</v>
      </c>
      <c r="H1555" s="443" t="s">
        <v>2300</v>
      </c>
      <c r="I1555" s="208" t="s">
        <v>2746</v>
      </c>
      <c r="J1555" s="917"/>
      <c r="K1555" s="960"/>
      <c r="L1555" s="851"/>
      <c r="M1555" s="848"/>
      <c r="N1555" s="848"/>
      <c r="O1555" s="845"/>
      <c r="P1555" s="1115"/>
      <c r="Q1555" s="901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39"/>
      <c r="AE1555" s="39"/>
      <c r="AF1555" s="39"/>
      <c r="AG1555" s="39"/>
      <c r="AH1555" s="39"/>
      <c r="AI1555" s="39"/>
      <c r="AJ1555" s="39"/>
      <c r="AK1555" s="39"/>
    </row>
    <row r="1556" spans="1:37" s="40" customFormat="1" ht="16.5" hidden="1" customHeight="1" thickBot="1">
      <c r="A1556" s="1042"/>
      <c r="B1556" s="1094"/>
      <c r="C1556" s="209">
        <v>12</v>
      </c>
      <c r="D1556" s="447" t="s">
        <v>2334</v>
      </c>
      <c r="E1556" s="447" t="s">
        <v>2759</v>
      </c>
      <c r="F1556" s="447" t="s">
        <v>2760</v>
      </c>
      <c r="G1556" s="447" t="s">
        <v>2761</v>
      </c>
      <c r="H1556" s="444" t="s">
        <v>2297</v>
      </c>
      <c r="I1556" s="209" t="s">
        <v>2746</v>
      </c>
      <c r="J1556" s="958"/>
      <c r="K1556" s="964"/>
      <c r="L1556" s="852"/>
      <c r="M1556" s="849"/>
      <c r="N1556" s="849"/>
      <c r="O1556" s="846"/>
      <c r="P1556" s="1116"/>
      <c r="Q1556" s="901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F1556" s="39"/>
      <c r="AG1556" s="39"/>
      <c r="AH1556" s="39"/>
      <c r="AI1556" s="39"/>
      <c r="AJ1556" s="39"/>
      <c r="AK1556" s="39"/>
    </row>
    <row r="1557" spans="1:37" s="40" customFormat="1" ht="16.5" hidden="1" customHeight="1" thickBot="1">
      <c r="A1557" s="856">
        <v>124</v>
      </c>
      <c r="B1557" s="853" t="s">
        <v>2609</v>
      </c>
      <c r="C1557" s="439">
        <v>1</v>
      </c>
      <c r="D1557" s="445" t="s">
        <v>87</v>
      </c>
      <c r="E1557" s="445" t="s">
        <v>96</v>
      </c>
      <c r="F1557" s="445" t="s">
        <v>2610</v>
      </c>
      <c r="G1557" s="28" t="s">
        <v>4359</v>
      </c>
      <c r="H1557" s="29" t="s">
        <v>5</v>
      </c>
      <c r="I1557" s="207" t="s">
        <v>47</v>
      </c>
      <c r="J1557" s="847" t="s">
        <v>2611</v>
      </c>
      <c r="K1557" s="844" t="s">
        <v>36</v>
      </c>
      <c r="L1557" s="850" t="s">
        <v>88</v>
      </c>
      <c r="M1557" s="847" t="s">
        <v>33</v>
      </c>
      <c r="N1557" s="847" t="s">
        <v>2612</v>
      </c>
      <c r="O1557" s="844" t="s">
        <v>2613</v>
      </c>
      <c r="P1557" s="1114"/>
      <c r="Q1557" s="901"/>
      <c r="R1557" s="39"/>
      <c r="S1557" s="39"/>
      <c r="T1557" s="39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F1557" s="39"/>
      <c r="AG1557" s="39"/>
      <c r="AH1557" s="39"/>
      <c r="AI1557" s="39"/>
      <c r="AJ1557" s="39"/>
      <c r="AK1557" s="39"/>
    </row>
    <row r="1558" spans="1:37" s="40" customFormat="1" ht="16.5" hidden="1" customHeight="1" thickBot="1">
      <c r="A1558" s="857"/>
      <c r="B1558" s="854"/>
      <c r="C1558" s="440">
        <v>2</v>
      </c>
      <c r="D1558" s="446" t="s">
        <v>11</v>
      </c>
      <c r="E1558" s="446" t="s">
        <v>48</v>
      </c>
      <c r="F1558" s="446" t="s">
        <v>62</v>
      </c>
      <c r="G1558" s="30" t="s">
        <v>2614</v>
      </c>
      <c r="H1558" s="27" t="s">
        <v>2615</v>
      </c>
      <c r="I1558" s="208" t="s">
        <v>49</v>
      </c>
      <c r="J1558" s="848"/>
      <c r="K1558" s="845"/>
      <c r="L1558" s="851"/>
      <c r="M1558" s="848"/>
      <c r="N1558" s="848"/>
      <c r="O1558" s="845"/>
      <c r="P1558" s="1115"/>
      <c r="Q1558" s="901"/>
      <c r="R1558" s="39"/>
      <c r="S1558" s="39"/>
      <c r="T1558" s="39"/>
      <c r="U1558" s="39"/>
      <c r="V1558" s="39"/>
      <c r="W1558" s="39"/>
      <c r="X1558" s="39"/>
      <c r="Y1558" s="39"/>
      <c r="Z1558" s="39"/>
      <c r="AA1558" s="39"/>
      <c r="AB1558" s="39"/>
      <c r="AC1558" s="39"/>
      <c r="AD1558" s="39"/>
      <c r="AE1558" s="39"/>
      <c r="AF1558" s="39"/>
      <c r="AG1558" s="39"/>
      <c r="AH1558" s="39"/>
      <c r="AI1558" s="39"/>
      <c r="AJ1558" s="39"/>
      <c r="AK1558" s="39"/>
    </row>
    <row r="1559" spans="1:37" s="40" customFormat="1" ht="16.5" hidden="1" customHeight="1" thickBot="1">
      <c r="A1559" s="857"/>
      <c r="B1559" s="854"/>
      <c r="C1559" s="440">
        <v>3</v>
      </c>
      <c r="D1559" s="446" t="s">
        <v>11</v>
      </c>
      <c r="E1559" s="446" t="s">
        <v>48</v>
      </c>
      <c r="F1559" s="446" t="s">
        <v>62</v>
      </c>
      <c r="G1559" s="30" t="s">
        <v>2616</v>
      </c>
      <c r="H1559" s="27" t="s">
        <v>2615</v>
      </c>
      <c r="I1559" s="208" t="s">
        <v>49</v>
      </c>
      <c r="J1559" s="848"/>
      <c r="K1559" s="845"/>
      <c r="L1559" s="851"/>
      <c r="M1559" s="848"/>
      <c r="N1559" s="848"/>
      <c r="O1559" s="845"/>
      <c r="P1559" s="1115"/>
      <c r="Q1559" s="901"/>
      <c r="R1559" s="39"/>
      <c r="S1559" s="39"/>
      <c r="T1559" s="39"/>
      <c r="U1559" s="39"/>
      <c r="V1559" s="39"/>
      <c r="W1559" s="39"/>
      <c r="X1559" s="39"/>
      <c r="Y1559" s="39"/>
      <c r="Z1559" s="39"/>
      <c r="AA1559" s="39"/>
      <c r="AB1559" s="39"/>
      <c r="AC1559" s="39"/>
      <c r="AD1559" s="39"/>
      <c r="AE1559" s="39"/>
      <c r="AF1559" s="39"/>
      <c r="AG1559" s="39"/>
      <c r="AH1559" s="39"/>
      <c r="AI1559" s="39"/>
      <c r="AJ1559" s="39"/>
      <c r="AK1559" s="39"/>
    </row>
    <row r="1560" spans="1:37" s="40" customFormat="1" ht="16.5" hidden="1" customHeight="1" thickBot="1">
      <c r="A1560" s="857"/>
      <c r="B1560" s="854"/>
      <c r="C1560" s="440">
        <v>4</v>
      </c>
      <c r="D1560" s="446" t="s">
        <v>11</v>
      </c>
      <c r="E1560" s="446" t="s">
        <v>2617</v>
      </c>
      <c r="F1560" s="446" t="s">
        <v>50</v>
      </c>
      <c r="G1560" s="30" t="s">
        <v>2618</v>
      </c>
      <c r="H1560" s="27" t="s">
        <v>5</v>
      </c>
      <c r="I1560" s="208" t="s">
        <v>49</v>
      </c>
      <c r="J1560" s="848"/>
      <c r="K1560" s="845"/>
      <c r="L1560" s="851"/>
      <c r="M1560" s="848"/>
      <c r="N1560" s="848"/>
      <c r="O1560" s="845"/>
      <c r="P1560" s="1115"/>
      <c r="Q1560" s="901"/>
      <c r="R1560" s="39"/>
      <c r="S1560" s="39"/>
      <c r="T1560" s="39"/>
      <c r="U1560" s="39"/>
      <c r="V1560" s="39"/>
      <c r="W1560" s="39"/>
      <c r="X1560" s="39"/>
      <c r="Y1560" s="39"/>
      <c r="Z1560" s="39"/>
      <c r="AA1560" s="39"/>
      <c r="AB1560" s="39"/>
      <c r="AC1560" s="39"/>
      <c r="AD1560" s="39"/>
      <c r="AE1560" s="39"/>
      <c r="AF1560" s="39"/>
      <c r="AG1560" s="39"/>
      <c r="AH1560" s="39"/>
      <c r="AI1560" s="39"/>
      <c r="AJ1560" s="39"/>
      <c r="AK1560" s="39"/>
    </row>
    <row r="1561" spans="1:37" s="40" customFormat="1" ht="16.5" hidden="1" customHeight="1" thickBot="1">
      <c r="A1561" s="857"/>
      <c r="B1561" s="854"/>
      <c r="C1561" s="440">
        <v>5</v>
      </c>
      <c r="D1561" s="446" t="s">
        <v>11</v>
      </c>
      <c r="E1561" s="446" t="s">
        <v>2619</v>
      </c>
      <c r="F1561" s="446" t="s">
        <v>2620</v>
      </c>
      <c r="G1561" s="446" t="s">
        <v>2621</v>
      </c>
      <c r="H1561" s="24" t="s">
        <v>5</v>
      </c>
      <c r="I1561" s="208" t="s">
        <v>49</v>
      </c>
      <c r="J1561" s="848"/>
      <c r="K1561" s="845"/>
      <c r="L1561" s="851"/>
      <c r="M1561" s="848"/>
      <c r="N1561" s="848"/>
      <c r="O1561" s="845"/>
      <c r="P1561" s="1115"/>
      <c r="Q1561" s="901"/>
      <c r="R1561" s="39"/>
      <c r="S1561" s="39"/>
      <c r="T1561" s="39"/>
      <c r="U1561" s="39"/>
      <c r="V1561" s="39"/>
      <c r="W1561" s="39"/>
      <c r="X1561" s="39"/>
      <c r="Y1561" s="39"/>
      <c r="Z1561" s="39"/>
      <c r="AA1561" s="39"/>
      <c r="AB1561" s="39"/>
      <c r="AC1561" s="39"/>
      <c r="AD1561" s="39"/>
      <c r="AE1561" s="39"/>
      <c r="AF1561" s="39"/>
      <c r="AG1561" s="39"/>
      <c r="AH1561" s="39"/>
      <c r="AI1561" s="39"/>
      <c r="AJ1561" s="39"/>
      <c r="AK1561" s="39"/>
    </row>
    <row r="1562" spans="1:37" s="40" customFormat="1" ht="16.5" hidden="1" customHeight="1" thickBot="1">
      <c r="A1562" s="857"/>
      <c r="B1562" s="854"/>
      <c r="C1562" s="440">
        <v>6</v>
      </c>
      <c r="D1562" s="446" t="s">
        <v>11</v>
      </c>
      <c r="E1562" s="446" t="s">
        <v>2622</v>
      </c>
      <c r="F1562" s="446" t="s">
        <v>2454</v>
      </c>
      <c r="G1562" s="30" t="s">
        <v>2623</v>
      </c>
      <c r="H1562" s="27" t="s">
        <v>5</v>
      </c>
      <c r="I1562" s="208" t="s">
        <v>49</v>
      </c>
      <c r="J1562" s="848"/>
      <c r="K1562" s="845"/>
      <c r="L1562" s="851"/>
      <c r="M1562" s="848"/>
      <c r="N1562" s="848"/>
      <c r="O1562" s="845"/>
      <c r="P1562" s="1115"/>
      <c r="Q1562" s="901"/>
      <c r="R1562" s="39"/>
      <c r="S1562" s="39"/>
      <c r="T1562" s="39"/>
      <c r="U1562" s="39"/>
      <c r="V1562" s="39"/>
      <c r="W1562" s="39"/>
      <c r="X1562" s="39"/>
      <c r="Y1562" s="39"/>
      <c r="Z1562" s="39"/>
      <c r="AA1562" s="39"/>
      <c r="AB1562" s="39"/>
      <c r="AC1562" s="39"/>
      <c r="AD1562" s="39"/>
      <c r="AE1562" s="39"/>
      <c r="AF1562" s="39"/>
      <c r="AG1562" s="39"/>
      <c r="AH1562" s="39"/>
      <c r="AI1562" s="39"/>
      <c r="AJ1562" s="39"/>
      <c r="AK1562" s="39"/>
    </row>
    <row r="1563" spans="1:37" s="40" customFormat="1" ht="16.5" hidden="1" customHeight="1" thickBot="1">
      <c r="A1563" s="857"/>
      <c r="B1563" s="854"/>
      <c r="C1563" s="440">
        <v>7</v>
      </c>
      <c r="D1563" s="446" t="s">
        <v>11</v>
      </c>
      <c r="E1563" s="446" t="s">
        <v>2624</v>
      </c>
      <c r="F1563" s="446" t="s">
        <v>51</v>
      </c>
      <c r="G1563" s="446" t="s">
        <v>2625</v>
      </c>
      <c r="H1563" s="24" t="s">
        <v>6</v>
      </c>
      <c r="I1563" s="208" t="s">
        <v>49</v>
      </c>
      <c r="J1563" s="848"/>
      <c r="K1563" s="845"/>
      <c r="L1563" s="851"/>
      <c r="M1563" s="848"/>
      <c r="N1563" s="848"/>
      <c r="O1563" s="845"/>
      <c r="P1563" s="1115"/>
      <c r="Q1563" s="901"/>
      <c r="R1563" s="39"/>
      <c r="S1563" s="39"/>
      <c r="T1563" s="39"/>
      <c r="U1563" s="39"/>
      <c r="V1563" s="39"/>
      <c r="W1563" s="39"/>
      <c r="X1563" s="39"/>
      <c r="Y1563" s="39"/>
      <c r="Z1563" s="39"/>
      <c r="AA1563" s="39"/>
      <c r="AB1563" s="39"/>
      <c r="AC1563" s="39"/>
      <c r="AD1563" s="39"/>
      <c r="AE1563" s="39"/>
      <c r="AF1563" s="39"/>
      <c r="AG1563" s="39"/>
      <c r="AH1563" s="39"/>
      <c r="AI1563" s="39"/>
      <c r="AJ1563" s="39"/>
      <c r="AK1563" s="39"/>
    </row>
    <row r="1564" spans="1:37" s="40" customFormat="1" ht="16.5" hidden="1" customHeight="1" thickBot="1">
      <c r="A1564" s="857"/>
      <c r="B1564" s="854"/>
      <c r="C1564" s="440">
        <v>8</v>
      </c>
      <c r="D1564" s="446" t="s">
        <v>11</v>
      </c>
      <c r="E1564" s="446" t="s">
        <v>2626</v>
      </c>
      <c r="F1564" s="446" t="s">
        <v>2627</v>
      </c>
      <c r="G1564" s="446" t="s">
        <v>2628</v>
      </c>
      <c r="H1564" s="24" t="s">
        <v>6</v>
      </c>
      <c r="I1564" s="208" t="s">
        <v>49</v>
      </c>
      <c r="J1564" s="848"/>
      <c r="K1564" s="845"/>
      <c r="L1564" s="851"/>
      <c r="M1564" s="848"/>
      <c r="N1564" s="848"/>
      <c r="O1564" s="845"/>
      <c r="P1564" s="1115"/>
      <c r="Q1564" s="901"/>
      <c r="R1564" s="39"/>
      <c r="S1564" s="39"/>
      <c r="T1564" s="39"/>
      <c r="U1564" s="39"/>
      <c r="V1564" s="39"/>
      <c r="W1564" s="39"/>
      <c r="X1564" s="39"/>
      <c r="Y1564" s="39"/>
      <c r="Z1564" s="39"/>
      <c r="AA1564" s="39"/>
      <c r="AB1564" s="39"/>
      <c r="AC1564" s="39"/>
      <c r="AD1564" s="39"/>
      <c r="AE1564" s="39"/>
      <c r="AF1564" s="39"/>
      <c r="AG1564" s="39"/>
      <c r="AH1564" s="39"/>
      <c r="AI1564" s="39"/>
      <c r="AJ1564" s="39"/>
      <c r="AK1564" s="39"/>
    </row>
    <row r="1565" spans="1:37" s="40" customFormat="1" ht="16.5" hidden="1" customHeight="1" thickBot="1">
      <c r="A1565" s="857"/>
      <c r="B1565" s="854"/>
      <c r="C1565" s="440">
        <v>9</v>
      </c>
      <c r="D1565" s="446" t="s">
        <v>11</v>
      </c>
      <c r="E1565" s="446" t="s">
        <v>2629</v>
      </c>
      <c r="F1565" s="446" t="s">
        <v>87</v>
      </c>
      <c r="G1565" s="446" t="s">
        <v>2630</v>
      </c>
      <c r="H1565" s="24" t="s">
        <v>6</v>
      </c>
      <c r="I1565" s="208" t="s">
        <v>49</v>
      </c>
      <c r="J1565" s="848"/>
      <c r="K1565" s="845"/>
      <c r="L1565" s="851"/>
      <c r="M1565" s="848"/>
      <c r="N1565" s="848"/>
      <c r="O1565" s="845"/>
      <c r="P1565" s="1115"/>
      <c r="Q1565" s="901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</row>
    <row r="1566" spans="1:37" s="40" customFormat="1" ht="16.5" hidden="1" customHeight="1" thickBot="1">
      <c r="A1566" s="858"/>
      <c r="B1566" s="855"/>
      <c r="C1566" s="25">
        <v>10</v>
      </c>
      <c r="D1566" s="447" t="s">
        <v>11</v>
      </c>
      <c r="E1566" s="447" t="s">
        <v>96</v>
      </c>
      <c r="F1566" s="447" t="s">
        <v>2603</v>
      </c>
      <c r="G1566" s="447" t="s">
        <v>2604</v>
      </c>
      <c r="H1566" s="26" t="s">
        <v>5</v>
      </c>
      <c r="I1566" s="209" t="s">
        <v>47</v>
      </c>
      <c r="J1566" s="849"/>
      <c r="K1566" s="846"/>
      <c r="L1566" s="852"/>
      <c r="M1566" s="849"/>
      <c r="N1566" s="849"/>
      <c r="O1566" s="846"/>
      <c r="P1566" s="1116"/>
      <c r="Q1566" s="901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F1566" s="39"/>
      <c r="AG1566" s="39"/>
      <c r="AH1566" s="39"/>
      <c r="AI1566" s="39"/>
      <c r="AJ1566" s="39"/>
      <c r="AK1566" s="39"/>
    </row>
    <row r="1567" spans="1:37" s="40" customFormat="1" ht="16.5" hidden="1" customHeight="1" thickBot="1">
      <c r="A1567" s="856">
        <v>125</v>
      </c>
      <c r="B1567" s="853" t="s">
        <v>2595</v>
      </c>
      <c r="C1567" s="439">
        <v>1</v>
      </c>
      <c r="D1567" s="445" t="s">
        <v>87</v>
      </c>
      <c r="E1567" s="445" t="s">
        <v>96</v>
      </c>
      <c r="F1567" s="445" t="s">
        <v>2596</v>
      </c>
      <c r="G1567" s="28" t="s">
        <v>4359</v>
      </c>
      <c r="H1567" s="29" t="s">
        <v>5</v>
      </c>
      <c r="I1567" s="207" t="s">
        <v>47</v>
      </c>
      <c r="J1567" s="847" t="s">
        <v>2597</v>
      </c>
      <c r="K1567" s="844" t="s">
        <v>2598</v>
      </c>
      <c r="L1567" s="850" t="s">
        <v>2599</v>
      </c>
      <c r="M1567" s="847" t="s">
        <v>2600</v>
      </c>
      <c r="N1567" s="847" t="s">
        <v>2601</v>
      </c>
      <c r="O1567" s="844" t="s">
        <v>2602</v>
      </c>
      <c r="P1567" s="1114"/>
      <c r="Q1567" s="901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</row>
    <row r="1568" spans="1:37" s="40" customFormat="1" ht="16.5" hidden="1" customHeight="1" thickBot="1">
      <c r="A1568" s="857"/>
      <c r="B1568" s="854"/>
      <c r="C1568" s="208">
        <v>2</v>
      </c>
      <c r="D1568" s="441" t="s">
        <v>11</v>
      </c>
      <c r="E1568" s="441" t="s">
        <v>96</v>
      </c>
      <c r="F1568" s="441" t="s">
        <v>2603</v>
      </c>
      <c r="G1568" s="441" t="s">
        <v>2604</v>
      </c>
      <c r="H1568" s="93" t="s">
        <v>5</v>
      </c>
      <c r="I1568" s="205" t="s">
        <v>47</v>
      </c>
      <c r="J1568" s="848"/>
      <c r="K1568" s="845"/>
      <c r="L1568" s="851"/>
      <c r="M1568" s="848"/>
      <c r="N1568" s="848"/>
      <c r="O1568" s="845"/>
      <c r="P1568" s="1115"/>
      <c r="Q1568" s="901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</row>
    <row r="1569" spans="1:37" s="40" customFormat="1" ht="16.5" hidden="1" customHeight="1" thickBot="1">
      <c r="A1569" s="857"/>
      <c r="B1569" s="854"/>
      <c r="C1569" s="208">
        <v>3</v>
      </c>
      <c r="D1569" s="446" t="s">
        <v>11</v>
      </c>
      <c r="E1569" s="446" t="s">
        <v>48</v>
      </c>
      <c r="F1569" s="446" t="s">
        <v>62</v>
      </c>
      <c r="G1569" s="30" t="s">
        <v>464</v>
      </c>
      <c r="H1569" s="27" t="s">
        <v>5</v>
      </c>
      <c r="I1569" s="208" t="s">
        <v>49</v>
      </c>
      <c r="J1569" s="848"/>
      <c r="K1569" s="845"/>
      <c r="L1569" s="851"/>
      <c r="M1569" s="848"/>
      <c r="N1569" s="848"/>
      <c r="O1569" s="845"/>
      <c r="P1569" s="1115"/>
      <c r="Q1569" s="901"/>
      <c r="R1569" s="39"/>
      <c r="S1569" s="39"/>
      <c r="T1569" s="39"/>
      <c r="U1569" s="39"/>
      <c r="V1569" s="39"/>
      <c r="W1569" s="39"/>
      <c r="X1569" s="39"/>
      <c r="Y1569" s="39"/>
      <c r="Z1569" s="39"/>
      <c r="AA1569" s="39"/>
      <c r="AB1569" s="39"/>
      <c r="AC1569" s="39"/>
      <c r="AD1569" s="39"/>
      <c r="AE1569" s="39"/>
      <c r="AF1569" s="39"/>
      <c r="AG1569" s="39"/>
      <c r="AH1569" s="39"/>
      <c r="AI1569" s="39"/>
      <c r="AJ1569" s="39"/>
      <c r="AK1569" s="39"/>
    </row>
    <row r="1570" spans="1:37" s="40" customFormat="1" ht="16.5" hidden="1" customHeight="1" thickBot="1">
      <c r="A1570" s="857"/>
      <c r="B1570" s="854"/>
      <c r="C1570" s="208">
        <v>4</v>
      </c>
      <c r="D1570" s="446" t="s">
        <v>11</v>
      </c>
      <c r="E1570" s="446" t="s">
        <v>2605</v>
      </c>
      <c r="F1570" s="446" t="s">
        <v>50</v>
      </c>
      <c r="G1570" s="446" t="s">
        <v>386</v>
      </c>
      <c r="H1570" s="24" t="s">
        <v>5</v>
      </c>
      <c r="I1570" s="208" t="s">
        <v>49</v>
      </c>
      <c r="J1570" s="848"/>
      <c r="K1570" s="845"/>
      <c r="L1570" s="851"/>
      <c r="M1570" s="848"/>
      <c r="N1570" s="848"/>
      <c r="O1570" s="845"/>
      <c r="P1570" s="1115"/>
      <c r="Q1570" s="901"/>
      <c r="R1570" s="39"/>
      <c r="S1570" s="39"/>
      <c r="T1570" s="39"/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F1570" s="39"/>
      <c r="AG1570" s="39"/>
      <c r="AH1570" s="39"/>
      <c r="AI1570" s="39"/>
      <c r="AJ1570" s="39"/>
      <c r="AK1570" s="39"/>
    </row>
    <row r="1571" spans="1:37" s="40" customFormat="1" ht="16.5" hidden="1" customHeight="1" thickBot="1">
      <c r="A1571" s="857"/>
      <c r="B1571" s="854"/>
      <c r="C1571" s="208">
        <v>5</v>
      </c>
      <c r="D1571" s="446" t="s">
        <v>11</v>
      </c>
      <c r="E1571" s="446" t="s">
        <v>387</v>
      </c>
      <c r="F1571" s="446" t="s">
        <v>51</v>
      </c>
      <c r="G1571" s="446" t="s">
        <v>140</v>
      </c>
      <c r="H1571" s="443" t="s">
        <v>6</v>
      </c>
      <c r="I1571" s="208" t="s">
        <v>49</v>
      </c>
      <c r="J1571" s="848"/>
      <c r="K1571" s="845"/>
      <c r="L1571" s="851"/>
      <c r="M1571" s="848"/>
      <c r="N1571" s="848"/>
      <c r="O1571" s="845"/>
      <c r="P1571" s="1115"/>
      <c r="Q1571" s="901"/>
      <c r="R1571" s="39"/>
      <c r="S1571" s="39"/>
      <c r="T1571" s="39"/>
      <c r="U1571" s="39"/>
      <c r="V1571" s="39"/>
      <c r="W1571" s="39"/>
      <c r="X1571" s="39"/>
      <c r="Y1571" s="39"/>
      <c r="Z1571" s="39"/>
      <c r="AA1571" s="39"/>
      <c r="AB1571" s="39"/>
      <c r="AC1571" s="39"/>
      <c r="AD1571" s="39"/>
      <c r="AE1571" s="39"/>
      <c r="AF1571" s="39"/>
      <c r="AG1571" s="39"/>
      <c r="AH1571" s="39"/>
      <c r="AI1571" s="39"/>
      <c r="AJ1571" s="39"/>
      <c r="AK1571" s="39"/>
    </row>
    <row r="1572" spans="1:37" s="40" customFormat="1" ht="16.5" hidden="1" customHeight="1" thickBot="1">
      <c r="A1572" s="857"/>
      <c r="B1572" s="854"/>
      <c r="C1572" s="208">
        <v>6</v>
      </c>
      <c r="D1572" s="446" t="s">
        <v>11</v>
      </c>
      <c r="E1572" s="446" t="s">
        <v>2606</v>
      </c>
      <c r="F1572" s="446" t="s">
        <v>51</v>
      </c>
      <c r="G1572" s="446" t="s">
        <v>388</v>
      </c>
      <c r="H1572" s="443" t="s">
        <v>6</v>
      </c>
      <c r="I1572" s="208" t="s">
        <v>49</v>
      </c>
      <c r="J1572" s="848"/>
      <c r="K1572" s="845"/>
      <c r="L1572" s="851"/>
      <c r="M1572" s="848"/>
      <c r="N1572" s="848"/>
      <c r="O1572" s="845"/>
      <c r="P1572" s="1115"/>
      <c r="Q1572" s="901"/>
      <c r="R1572" s="39"/>
      <c r="S1572" s="39"/>
      <c r="T1572" s="39"/>
      <c r="U1572" s="39"/>
      <c r="V1572" s="39"/>
      <c r="W1572" s="39"/>
      <c r="X1572" s="39"/>
      <c r="Y1572" s="39"/>
      <c r="Z1572" s="39"/>
      <c r="AA1572" s="39"/>
      <c r="AB1572" s="39"/>
      <c r="AC1572" s="39"/>
      <c r="AD1572" s="39"/>
      <c r="AE1572" s="39"/>
      <c r="AF1572" s="39"/>
      <c r="AG1572" s="39"/>
      <c r="AH1572" s="39"/>
      <c r="AI1572" s="39"/>
      <c r="AJ1572" s="39"/>
      <c r="AK1572" s="39"/>
    </row>
    <row r="1573" spans="1:37" s="40" customFormat="1" ht="16.5" hidden="1" customHeight="1" thickBot="1">
      <c r="A1573" s="858"/>
      <c r="B1573" s="855"/>
      <c r="C1573" s="209">
        <v>7</v>
      </c>
      <c r="D1573" s="447" t="s">
        <v>11</v>
      </c>
      <c r="E1573" s="447" t="s">
        <v>389</v>
      </c>
      <c r="F1573" s="447" t="s">
        <v>2607</v>
      </c>
      <c r="G1573" s="447" t="s">
        <v>2608</v>
      </c>
      <c r="H1573" s="444" t="s">
        <v>6</v>
      </c>
      <c r="I1573" s="209" t="s">
        <v>49</v>
      </c>
      <c r="J1573" s="849"/>
      <c r="K1573" s="846"/>
      <c r="L1573" s="852"/>
      <c r="M1573" s="849"/>
      <c r="N1573" s="849"/>
      <c r="O1573" s="846"/>
      <c r="P1573" s="1116"/>
      <c r="Q1573" s="901"/>
      <c r="R1573" s="39"/>
      <c r="S1573" s="39"/>
      <c r="T1573" s="39"/>
      <c r="U1573" s="39"/>
      <c r="V1573" s="39"/>
      <c r="W1573" s="39"/>
      <c r="X1573" s="39"/>
      <c r="Y1573" s="39"/>
      <c r="Z1573" s="39"/>
      <c r="AA1573" s="39"/>
      <c r="AB1573" s="39"/>
      <c r="AC1573" s="39"/>
      <c r="AD1573" s="39"/>
      <c r="AE1573" s="39"/>
      <c r="AF1573" s="39"/>
      <c r="AG1573" s="39"/>
      <c r="AH1573" s="39"/>
      <c r="AI1573" s="39"/>
      <c r="AJ1573" s="39"/>
      <c r="AK1573" s="39"/>
    </row>
    <row r="1574" spans="1:37" s="41" customFormat="1" ht="16.5" hidden="1" customHeight="1" thickBot="1">
      <c r="A1574" s="880">
        <v>126</v>
      </c>
      <c r="B1574" s="913" t="s">
        <v>1720</v>
      </c>
      <c r="C1574" s="252">
        <v>1</v>
      </c>
      <c r="D1574" s="246" t="s">
        <v>691</v>
      </c>
      <c r="E1574" s="246" t="s">
        <v>96</v>
      </c>
      <c r="F1574" s="246" t="s">
        <v>1721</v>
      </c>
      <c r="G1574" s="28" t="s">
        <v>4360</v>
      </c>
      <c r="H1574" s="29" t="s">
        <v>41</v>
      </c>
      <c r="I1574" s="207" t="s">
        <v>660</v>
      </c>
      <c r="J1574" s="847" t="s">
        <v>1722</v>
      </c>
      <c r="K1574" s="844" t="s">
        <v>1723</v>
      </c>
      <c r="L1574" s="850" t="s">
        <v>1724</v>
      </c>
      <c r="M1574" s="847" t="s">
        <v>1725</v>
      </c>
      <c r="N1574" s="847" t="s">
        <v>1718</v>
      </c>
      <c r="O1574" s="844" t="s">
        <v>1726</v>
      </c>
      <c r="P1574" s="1114"/>
      <c r="Q1574" s="927"/>
      <c r="R1574" s="39"/>
      <c r="S1574" s="39"/>
      <c r="T1574" s="39"/>
      <c r="U1574" s="39"/>
      <c r="V1574" s="39"/>
      <c r="W1574" s="39"/>
      <c r="X1574" s="39"/>
      <c r="Y1574" s="39"/>
      <c r="Z1574" s="39"/>
      <c r="AA1574" s="39"/>
      <c r="AB1574" s="39"/>
      <c r="AC1574" s="39"/>
      <c r="AD1574" s="39"/>
      <c r="AE1574" s="39"/>
      <c r="AF1574" s="39"/>
      <c r="AG1574" s="39"/>
      <c r="AH1574" s="39"/>
      <c r="AI1574" s="39"/>
      <c r="AJ1574" s="39"/>
      <c r="AK1574" s="39"/>
    </row>
    <row r="1575" spans="1:37" s="41" customFormat="1" ht="16.5" hidden="1" customHeight="1" thickBot="1">
      <c r="A1575" s="881"/>
      <c r="B1575" s="914"/>
      <c r="C1575" s="253">
        <v>2</v>
      </c>
      <c r="D1575" s="235" t="s">
        <v>11</v>
      </c>
      <c r="E1575" s="235" t="s">
        <v>96</v>
      </c>
      <c r="F1575" s="235" t="s">
        <v>1719</v>
      </c>
      <c r="G1575" s="30" t="s">
        <v>1670</v>
      </c>
      <c r="H1575" s="27" t="s">
        <v>659</v>
      </c>
      <c r="I1575" s="208" t="s">
        <v>17</v>
      </c>
      <c r="J1575" s="848"/>
      <c r="K1575" s="845"/>
      <c r="L1575" s="851"/>
      <c r="M1575" s="848"/>
      <c r="N1575" s="848"/>
      <c r="O1575" s="845"/>
      <c r="P1575" s="1115"/>
      <c r="Q1575" s="927"/>
      <c r="R1575" s="39"/>
      <c r="S1575" s="39"/>
      <c r="T1575" s="39"/>
      <c r="U1575" s="39"/>
      <c r="V1575" s="39"/>
      <c r="W1575" s="39"/>
      <c r="X1575" s="39"/>
      <c r="Y1575" s="39"/>
      <c r="Z1575" s="39"/>
      <c r="AA1575" s="39"/>
      <c r="AB1575" s="39"/>
      <c r="AC1575" s="39"/>
      <c r="AD1575" s="39"/>
      <c r="AE1575" s="39"/>
      <c r="AF1575" s="39"/>
      <c r="AG1575" s="39"/>
      <c r="AH1575" s="39"/>
      <c r="AI1575" s="39"/>
      <c r="AJ1575" s="39"/>
      <c r="AK1575" s="39"/>
    </row>
    <row r="1576" spans="1:37" s="41" customFormat="1" ht="16.5" hidden="1" customHeight="1" thickBot="1">
      <c r="A1576" s="881"/>
      <c r="B1576" s="914"/>
      <c r="C1576" s="253">
        <v>3</v>
      </c>
      <c r="D1576" s="235" t="s">
        <v>11</v>
      </c>
      <c r="E1576" s="235" t="s">
        <v>1727</v>
      </c>
      <c r="F1576" s="235" t="s">
        <v>1728</v>
      </c>
      <c r="G1576" s="30" t="s">
        <v>1729</v>
      </c>
      <c r="H1576" s="27" t="s">
        <v>666</v>
      </c>
      <c r="I1576" s="208" t="s">
        <v>17</v>
      </c>
      <c r="J1576" s="848"/>
      <c r="K1576" s="845"/>
      <c r="L1576" s="851"/>
      <c r="M1576" s="848"/>
      <c r="N1576" s="848"/>
      <c r="O1576" s="845"/>
      <c r="P1576" s="1115"/>
      <c r="Q1576" s="927"/>
      <c r="R1576" s="39"/>
      <c r="S1576" s="39"/>
      <c r="T1576" s="39"/>
      <c r="U1576" s="39"/>
      <c r="V1576" s="39"/>
      <c r="W1576" s="39"/>
      <c r="X1576" s="39"/>
      <c r="Y1576" s="39"/>
      <c r="Z1576" s="39"/>
      <c r="AA1576" s="39"/>
      <c r="AB1576" s="39"/>
      <c r="AC1576" s="39"/>
      <c r="AD1576" s="39"/>
      <c r="AE1576" s="39"/>
      <c r="AF1576" s="39"/>
      <c r="AG1576" s="39"/>
      <c r="AH1576" s="39"/>
      <c r="AI1576" s="39"/>
      <c r="AJ1576" s="39"/>
      <c r="AK1576" s="39"/>
    </row>
    <row r="1577" spans="1:37" s="41" customFormat="1" ht="16.5" hidden="1" customHeight="1" thickBot="1">
      <c r="A1577" s="881"/>
      <c r="B1577" s="914"/>
      <c r="C1577" s="253">
        <v>4</v>
      </c>
      <c r="D1577" s="235" t="s">
        <v>11</v>
      </c>
      <c r="E1577" s="235" t="s">
        <v>1730</v>
      </c>
      <c r="F1577" s="235" t="s">
        <v>1731</v>
      </c>
      <c r="G1577" s="30" t="s">
        <v>1732</v>
      </c>
      <c r="H1577" s="27" t="s">
        <v>666</v>
      </c>
      <c r="I1577" s="208" t="s">
        <v>660</v>
      </c>
      <c r="J1577" s="848"/>
      <c r="K1577" s="845"/>
      <c r="L1577" s="851"/>
      <c r="M1577" s="848"/>
      <c r="N1577" s="848"/>
      <c r="O1577" s="845"/>
      <c r="P1577" s="1115"/>
      <c r="Q1577" s="927"/>
      <c r="R1577" s="39"/>
      <c r="S1577" s="39"/>
      <c r="T1577" s="39"/>
      <c r="U1577" s="39"/>
      <c r="V1577" s="39"/>
      <c r="W1577" s="39"/>
      <c r="X1577" s="39"/>
      <c r="Y1577" s="39"/>
      <c r="Z1577" s="39"/>
      <c r="AA1577" s="39"/>
      <c r="AB1577" s="39"/>
      <c r="AC1577" s="39"/>
      <c r="AD1577" s="39"/>
      <c r="AE1577" s="39"/>
      <c r="AF1577" s="39"/>
      <c r="AG1577" s="39"/>
      <c r="AH1577" s="39"/>
      <c r="AI1577" s="39"/>
      <c r="AJ1577" s="39"/>
      <c r="AK1577" s="39"/>
    </row>
    <row r="1578" spans="1:37" s="41" customFormat="1" ht="16.5" hidden="1" customHeight="1" thickBot="1">
      <c r="A1578" s="881"/>
      <c r="B1578" s="914"/>
      <c r="C1578" s="253">
        <v>5</v>
      </c>
      <c r="D1578" s="235" t="s">
        <v>11</v>
      </c>
      <c r="E1578" s="235"/>
      <c r="F1578" s="235"/>
      <c r="G1578" s="30"/>
      <c r="H1578" s="27" t="s">
        <v>41</v>
      </c>
      <c r="I1578" s="208" t="s">
        <v>670</v>
      </c>
      <c r="J1578" s="848"/>
      <c r="K1578" s="845"/>
      <c r="L1578" s="851"/>
      <c r="M1578" s="848"/>
      <c r="N1578" s="848"/>
      <c r="O1578" s="845"/>
      <c r="P1578" s="1115"/>
      <c r="Q1578" s="927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F1578" s="39"/>
      <c r="AG1578" s="39"/>
      <c r="AH1578" s="39"/>
      <c r="AI1578" s="39"/>
      <c r="AJ1578" s="39"/>
      <c r="AK1578" s="39"/>
    </row>
    <row r="1579" spans="1:37" s="41" customFormat="1" ht="16.5" hidden="1" customHeight="1" thickBot="1">
      <c r="A1579" s="881"/>
      <c r="B1579" s="914"/>
      <c r="C1579" s="253">
        <v>6</v>
      </c>
      <c r="D1579" s="235" t="s">
        <v>680</v>
      </c>
      <c r="E1579" s="235" t="s">
        <v>1733</v>
      </c>
      <c r="F1579" s="235" t="s">
        <v>62</v>
      </c>
      <c r="G1579" s="235" t="s">
        <v>1734</v>
      </c>
      <c r="H1579" s="24" t="s">
        <v>666</v>
      </c>
      <c r="I1579" s="208" t="s">
        <v>677</v>
      </c>
      <c r="J1579" s="848"/>
      <c r="K1579" s="845"/>
      <c r="L1579" s="851"/>
      <c r="M1579" s="848"/>
      <c r="N1579" s="848"/>
      <c r="O1579" s="845"/>
      <c r="P1579" s="1115"/>
      <c r="Q1579" s="927"/>
      <c r="R1579" s="39"/>
      <c r="S1579" s="39"/>
      <c r="T1579" s="39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F1579" s="39"/>
      <c r="AG1579" s="39"/>
      <c r="AH1579" s="39"/>
      <c r="AI1579" s="39"/>
      <c r="AJ1579" s="39"/>
      <c r="AK1579" s="39"/>
    </row>
    <row r="1580" spans="1:37" s="41" customFormat="1" ht="16.5" hidden="1" customHeight="1" thickBot="1">
      <c r="A1580" s="881"/>
      <c r="B1580" s="914"/>
      <c r="C1580" s="253">
        <v>7</v>
      </c>
      <c r="D1580" s="235" t="s">
        <v>1046</v>
      </c>
      <c r="E1580" s="235" t="s">
        <v>941</v>
      </c>
      <c r="F1580" s="235" t="s">
        <v>44</v>
      </c>
      <c r="G1580" s="235" t="s">
        <v>1735</v>
      </c>
      <c r="H1580" s="24" t="s">
        <v>659</v>
      </c>
      <c r="I1580" s="208" t="s">
        <v>670</v>
      </c>
      <c r="J1580" s="848"/>
      <c r="K1580" s="845"/>
      <c r="L1580" s="851"/>
      <c r="M1580" s="848"/>
      <c r="N1580" s="848"/>
      <c r="O1580" s="845"/>
      <c r="P1580" s="1115"/>
      <c r="Q1580" s="927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</row>
    <row r="1581" spans="1:37" s="41" customFormat="1" ht="16.5" hidden="1" customHeight="1" thickBot="1">
      <c r="A1581" s="882"/>
      <c r="B1581" s="915"/>
      <c r="C1581" s="25">
        <v>8</v>
      </c>
      <c r="D1581" s="236" t="s">
        <v>1020</v>
      </c>
      <c r="E1581" s="236" t="s">
        <v>943</v>
      </c>
      <c r="F1581" s="236" t="s">
        <v>44</v>
      </c>
      <c r="G1581" s="236" t="s">
        <v>1736</v>
      </c>
      <c r="H1581" s="26" t="s">
        <v>666</v>
      </c>
      <c r="I1581" s="209" t="s">
        <v>670</v>
      </c>
      <c r="J1581" s="849"/>
      <c r="K1581" s="846"/>
      <c r="L1581" s="852"/>
      <c r="M1581" s="849"/>
      <c r="N1581" s="849"/>
      <c r="O1581" s="846"/>
      <c r="P1581" s="1116"/>
      <c r="Q1581" s="927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</row>
    <row r="1582" spans="1:37" s="41" customFormat="1" ht="16.5" hidden="1" customHeight="1" thickBot="1">
      <c r="A1582" s="880">
        <v>127</v>
      </c>
      <c r="B1582" s="853" t="s">
        <v>1737</v>
      </c>
      <c r="C1582" s="638">
        <v>1</v>
      </c>
      <c r="D1582" s="640" t="s">
        <v>691</v>
      </c>
      <c r="E1582" s="640" t="s">
        <v>96</v>
      </c>
      <c r="F1582" s="640" t="s">
        <v>24</v>
      </c>
      <c r="G1582" s="126" t="s">
        <v>4366</v>
      </c>
      <c r="H1582" s="127" t="s">
        <v>41</v>
      </c>
      <c r="I1582" s="643" t="s">
        <v>17</v>
      </c>
      <c r="J1582" s="640"/>
      <c r="K1582" s="647"/>
      <c r="L1582" s="934" t="s">
        <v>1738</v>
      </c>
      <c r="M1582" s="877" t="s">
        <v>1739</v>
      </c>
      <c r="N1582" s="877" t="s">
        <v>1740</v>
      </c>
      <c r="O1582" s="912" t="s">
        <v>1741</v>
      </c>
      <c r="P1582" s="1111"/>
      <c r="Q1582" s="927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</row>
    <row r="1583" spans="1:37" s="41" customFormat="1" ht="16.5" hidden="1" customHeight="1" thickBot="1">
      <c r="A1583" s="881"/>
      <c r="B1583" s="854"/>
      <c r="C1583" s="639">
        <v>2</v>
      </c>
      <c r="D1583" s="641" t="s">
        <v>11</v>
      </c>
      <c r="E1583" s="641" t="s">
        <v>96</v>
      </c>
      <c r="F1583" s="641" t="s">
        <v>963</v>
      </c>
      <c r="G1583" s="128" t="s">
        <v>4367</v>
      </c>
      <c r="H1583" s="129" t="s">
        <v>41</v>
      </c>
      <c r="I1583" s="644" t="s">
        <v>17</v>
      </c>
      <c r="J1583" s="641"/>
      <c r="K1583" s="648"/>
      <c r="L1583" s="935"/>
      <c r="M1583" s="878"/>
      <c r="N1583" s="878"/>
      <c r="O1583" s="904"/>
      <c r="P1583" s="1112"/>
      <c r="Q1583" s="927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</row>
    <row r="1584" spans="1:37" s="41" customFormat="1" ht="16.5" hidden="1" customHeight="1" thickBot="1">
      <c r="A1584" s="881"/>
      <c r="B1584" s="854"/>
      <c r="C1584" s="639">
        <v>3</v>
      </c>
      <c r="D1584" s="641" t="s">
        <v>11</v>
      </c>
      <c r="E1584" s="641" t="s">
        <v>96</v>
      </c>
      <c r="F1584" s="641" t="s">
        <v>1742</v>
      </c>
      <c r="G1584" s="128" t="s">
        <v>1743</v>
      </c>
      <c r="H1584" s="129" t="s">
        <v>792</v>
      </c>
      <c r="I1584" s="644" t="s">
        <v>17</v>
      </c>
      <c r="J1584" s="641"/>
      <c r="K1584" s="648"/>
      <c r="L1584" s="935"/>
      <c r="M1584" s="878"/>
      <c r="N1584" s="878"/>
      <c r="O1584" s="904"/>
      <c r="P1584" s="1112"/>
      <c r="Q1584" s="927"/>
      <c r="R1584" s="39"/>
      <c r="S1584" s="39"/>
      <c r="T1584" s="39"/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F1584" s="39"/>
      <c r="AG1584" s="39"/>
      <c r="AH1584" s="39"/>
      <c r="AI1584" s="39"/>
      <c r="AJ1584" s="39"/>
      <c r="AK1584" s="39"/>
    </row>
    <row r="1585" spans="1:37" s="41" customFormat="1" ht="16.5" hidden="1" customHeight="1" thickBot="1">
      <c r="A1585" s="881"/>
      <c r="B1585" s="854"/>
      <c r="C1585" s="639">
        <v>4</v>
      </c>
      <c r="D1585" s="641" t="s">
        <v>11</v>
      </c>
      <c r="E1585" s="641" t="s">
        <v>1744</v>
      </c>
      <c r="F1585" s="641" t="s">
        <v>45</v>
      </c>
      <c r="G1585" s="128" t="s">
        <v>676</v>
      </c>
      <c r="H1585" s="129" t="s">
        <v>41</v>
      </c>
      <c r="I1585" s="644" t="s">
        <v>17</v>
      </c>
      <c r="J1585" s="641"/>
      <c r="K1585" s="648"/>
      <c r="L1585" s="935"/>
      <c r="M1585" s="878"/>
      <c r="N1585" s="878"/>
      <c r="O1585" s="904"/>
      <c r="P1585" s="1112"/>
      <c r="Q1585" s="927"/>
      <c r="R1585" s="39"/>
      <c r="S1585" s="39"/>
      <c r="T1585" s="39"/>
      <c r="U1585" s="39"/>
      <c r="V1585" s="39"/>
      <c r="W1585" s="39"/>
      <c r="X1585" s="39"/>
      <c r="Y1585" s="39"/>
      <c r="Z1585" s="39"/>
      <c r="AA1585" s="39"/>
      <c r="AB1585" s="39"/>
      <c r="AC1585" s="39"/>
      <c r="AD1585" s="39"/>
      <c r="AE1585" s="39"/>
      <c r="AF1585" s="39"/>
      <c r="AG1585" s="39"/>
      <c r="AH1585" s="39"/>
      <c r="AI1585" s="39"/>
      <c r="AJ1585" s="39"/>
      <c r="AK1585" s="39"/>
    </row>
    <row r="1586" spans="1:37" s="41" customFormat="1" ht="16.5" hidden="1" customHeight="1" thickBot="1">
      <c r="A1586" s="881"/>
      <c r="B1586" s="854"/>
      <c r="C1586" s="639">
        <v>5</v>
      </c>
      <c r="D1586" s="641" t="s">
        <v>11</v>
      </c>
      <c r="E1586" s="641" t="s">
        <v>48</v>
      </c>
      <c r="F1586" s="641" t="s">
        <v>62</v>
      </c>
      <c r="G1586" s="30" t="s">
        <v>1745</v>
      </c>
      <c r="H1586" s="27" t="s">
        <v>41</v>
      </c>
      <c r="I1586" s="208" t="s">
        <v>670</v>
      </c>
      <c r="J1586" s="641" t="s">
        <v>3690</v>
      </c>
      <c r="K1586" s="903" t="s">
        <v>42</v>
      </c>
      <c r="L1586" s="935"/>
      <c r="M1586" s="878"/>
      <c r="N1586" s="878"/>
      <c r="O1586" s="904"/>
      <c r="P1586" s="1112"/>
      <c r="Q1586" s="927"/>
      <c r="R1586" s="39"/>
      <c r="S1586" s="39"/>
      <c r="T1586" s="39"/>
      <c r="U1586" s="39"/>
      <c r="V1586" s="39"/>
      <c r="W1586" s="39"/>
      <c r="X1586" s="39"/>
      <c r="Y1586" s="39"/>
      <c r="Z1586" s="39"/>
      <c r="AA1586" s="39"/>
      <c r="AB1586" s="39"/>
      <c r="AC1586" s="39"/>
      <c r="AD1586" s="39"/>
      <c r="AE1586" s="39"/>
      <c r="AF1586" s="39"/>
      <c r="AG1586" s="39"/>
      <c r="AH1586" s="39"/>
      <c r="AI1586" s="39"/>
      <c r="AJ1586" s="39"/>
      <c r="AK1586" s="39"/>
    </row>
    <row r="1587" spans="1:37" s="41" customFormat="1" ht="16.5" hidden="1" customHeight="1" thickBot="1">
      <c r="A1587" s="881"/>
      <c r="B1587" s="854"/>
      <c r="C1587" s="639">
        <v>6</v>
      </c>
      <c r="D1587" s="641" t="s">
        <v>680</v>
      </c>
      <c r="E1587" s="641" t="s">
        <v>48</v>
      </c>
      <c r="F1587" s="641" t="s">
        <v>62</v>
      </c>
      <c r="G1587" s="642" t="s">
        <v>668</v>
      </c>
      <c r="H1587" s="24" t="s">
        <v>792</v>
      </c>
      <c r="I1587" s="208" t="s">
        <v>670</v>
      </c>
      <c r="J1587" s="641" t="s">
        <v>3690</v>
      </c>
      <c r="K1587" s="904"/>
      <c r="L1587" s="935"/>
      <c r="M1587" s="878"/>
      <c r="N1587" s="878"/>
      <c r="O1587" s="904"/>
      <c r="P1587" s="1112"/>
      <c r="Q1587" s="927"/>
      <c r="R1587" s="39"/>
      <c r="S1587" s="39"/>
      <c r="T1587" s="39"/>
      <c r="U1587" s="39"/>
      <c r="V1587" s="39"/>
      <c r="W1587" s="39"/>
      <c r="X1587" s="39"/>
      <c r="Y1587" s="39"/>
      <c r="Z1587" s="39"/>
      <c r="AA1587" s="39"/>
      <c r="AB1587" s="39"/>
      <c r="AC1587" s="39"/>
      <c r="AD1587" s="39"/>
      <c r="AE1587" s="39"/>
      <c r="AF1587" s="39"/>
      <c r="AG1587" s="39"/>
      <c r="AH1587" s="39"/>
      <c r="AI1587" s="39"/>
      <c r="AJ1587" s="39"/>
      <c r="AK1587" s="39"/>
    </row>
    <row r="1588" spans="1:37" s="41" customFormat="1" ht="16.5" hidden="1" customHeight="1" thickBot="1">
      <c r="A1588" s="881"/>
      <c r="B1588" s="854"/>
      <c r="C1588" s="639">
        <v>7</v>
      </c>
      <c r="D1588" s="641" t="s">
        <v>680</v>
      </c>
      <c r="E1588" s="641" t="s">
        <v>54</v>
      </c>
      <c r="F1588" s="641" t="s">
        <v>44</v>
      </c>
      <c r="G1588" s="641" t="s">
        <v>2358</v>
      </c>
      <c r="H1588" s="132" t="s">
        <v>41</v>
      </c>
      <c r="I1588" s="644" t="s">
        <v>670</v>
      </c>
      <c r="J1588" s="641" t="s">
        <v>3810</v>
      </c>
      <c r="K1588" s="904"/>
      <c r="L1588" s="935"/>
      <c r="M1588" s="878"/>
      <c r="N1588" s="878"/>
      <c r="O1588" s="904"/>
      <c r="P1588" s="1112"/>
      <c r="Q1588" s="927"/>
      <c r="R1588" s="39"/>
      <c r="S1588" s="39"/>
      <c r="T1588" s="39"/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F1588" s="39"/>
      <c r="AG1588" s="39"/>
      <c r="AH1588" s="39"/>
      <c r="AI1588" s="39"/>
      <c r="AJ1588" s="39"/>
      <c r="AK1588" s="39"/>
    </row>
    <row r="1589" spans="1:37" s="41" customFormat="1" ht="16.5" hidden="1" customHeight="1" thickBot="1">
      <c r="A1589" s="881"/>
      <c r="B1589" s="854"/>
      <c r="C1589" s="639">
        <v>8</v>
      </c>
      <c r="D1589" s="641" t="s">
        <v>680</v>
      </c>
      <c r="E1589" s="641" t="s">
        <v>54</v>
      </c>
      <c r="F1589" s="641" t="s">
        <v>44</v>
      </c>
      <c r="G1589" s="641" t="s">
        <v>2206</v>
      </c>
      <c r="H1589" s="132" t="s">
        <v>792</v>
      </c>
      <c r="I1589" s="644" t="s">
        <v>670</v>
      </c>
      <c r="J1589" s="641" t="s">
        <v>3810</v>
      </c>
      <c r="K1589" s="1027"/>
      <c r="L1589" s="935"/>
      <c r="M1589" s="878"/>
      <c r="N1589" s="878"/>
      <c r="O1589" s="904"/>
      <c r="P1589" s="1112"/>
      <c r="Q1589" s="927"/>
      <c r="R1589" s="39"/>
      <c r="S1589" s="39"/>
      <c r="T1589" s="39"/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F1589" s="39"/>
      <c r="AG1589" s="39"/>
      <c r="AH1589" s="39"/>
      <c r="AI1589" s="39"/>
      <c r="AJ1589" s="39"/>
      <c r="AK1589" s="39"/>
    </row>
    <row r="1590" spans="1:37" s="41" customFormat="1" ht="16.5" hidden="1" customHeight="1" thickBot="1">
      <c r="A1590" s="881"/>
      <c r="B1590" s="854"/>
      <c r="C1590" s="72">
        <v>9</v>
      </c>
      <c r="D1590" s="641" t="s">
        <v>680</v>
      </c>
      <c r="E1590" s="641" t="s">
        <v>1746</v>
      </c>
      <c r="F1590" s="641" t="s">
        <v>1747</v>
      </c>
      <c r="G1590" s="641" t="s">
        <v>1748</v>
      </c>
      <c r="H1590" s="132" t="s">
        <v>41</v>
      </c>
      <c r="I1590" s="644" t="s">
        <v>17</v>
      </c>
      <c r="J1590" s="641"/>
      <c r="K1590" s="648"/>
      <c r="L1590" s="935"/>
      <c r="M1590" s="878"/>
      <c r="N1590" s="878"/>
      <c r="O1590" s="904"/>
      <c r="P1590" s="1112"/>
      <c r="Q1590" s="927"/>
      <c r="R1590" s="39"/>
      <c r="S1590" s="39"/>
      <c r="T1590" s="39"/>
      <c r="U1590" s="39"/>
      <c r="V1590" s="39"/>
      <c r="W1590" s="39"/>
      <c r="X1590" s="39"/>
      <c r="Y1590" s="39"/>
      <c r="Z1590" s="39"/>
      <c r="AA1590" s="39"/>
      <c r="AB1590" s="39"/>
      <c r="AC1590" s="39"/>
      <c r="AD1590" s="39"/>
      <c r="AE1590" s="39"/>
      <c r="AF1590" s="39"/>
      <c r="AG1590" s="39"/>
      <c r="AH1590" s="39"/>
      <c r="AI1590" s="39"/>
      <c r="AJ1590" s="39"/>
      <c r="AK1590" s="39"/>
    </row>
    <row r="1591" spans="1:37" s="41" customFormat="1" ht="16.5" hidden="1" customHeight="1" thickBot="1">
      <c r="A1591" s="882"/>
      <c r="B1591" s="855"/>
      <c r="C1591" s="25">
        <v>10</v>
      </c>
      <c r="D1591" s="646" t="s">
        <v>680</v>
      </c>
      <c r="E1591" s="646" t="s">
        <v>3811</v>
      </c>
      <c r="F1591" s="646" t="s">
        <v>1747</v>
      </c>
      <c r="G1591" s="646" t="s">
        <v>2549</v>
      </c>
      <c r="H1591" s="130" t="s">
        <v>41</v>
      </c>
      <c r="I1591" s="645" t="s">
        <v>17</v>
      </c>
      <c r="J1591" s="646"/>
      <c r="K1591" s="649"/>
      <c r="L1591" s="936"/>
      <c r="M1591" s="879"/>
      <c r="N1591" s="879"/>
      <c r="O1591" s="905"/>
      <c r="P1591" s="1113"/>
      <c r="Q1591" s="927"/>
      <c r="R1591" s="39"/>
      <c r="S1591" s="39"/>
      <c r="T1591" s="39"/>
      <c r="U1591" s="39"/>
      <c r="V1591" s="39"/>
      <c r="W1591" s="39"/>
      <c r="X1591" s="39"/>
      <c r="Y1591" s="39"/>
      <c r="Z1591" s="39"/>
      <c r="AA1591" s="39"/>
      <c r="AB1591" s="39"/>
      <c r="AC1591" s="39"/>
      <c r="AD1591" s="39"/>
      <c r="AE1591" s="39"/>
      <c r="AF1591" s="39"/>
      <c r="AG1591" s="39"/>
      <c r="AH1591" s="39"/>
      <c r="AI1591" s="39"/>
      <c r="AJ1591" s="39"/>
      <c r="AK1591" s="39"/>
    </row>
    <row r="1592" spans="1:37" s="40" customFormat="1" ht="16.5" hidden="1" customHeight="1" thickBot="1">
      <c r="A1592" s="856">
        <v>128</v>
      </c>
      <c r="B1592" s="913" t="s">
        <v>1749</v>
      </c>
      <c r="C1592" s="71">
        <v>1</v>
      </c>
      <c r="D1592" s="640" t="s">
        <v>40</v>
      </c>
      <c r="E1592" s="640" t="s">
        <v>96</v>
      </c>
      <c r="F1592" s="640" t="s">
        <v>24</v>
      </c>
      <c r="G1592" s="126" t="s">
        <v>4366</v>
      </c>
      <c r="H1592" s="134" t="s">
        <v>41</v>
      </c>
      <c r="I1592" s="643" t="s">
        <v>17</v>
      </c>
      <c r="J1592" s="669"/>
      <c r="K1592" s="670"/>
      <c r="L1592" s="934" t="s">
        <v>1738</v>
      </c>
      <c r="M1592" s="877" t="s">
        <v>1739</v>
      </c>
      <c r="N1592" s="877" t="s">
        <v>2217</v>
      </c>
      <c r="O1592" s="912" t="s">
        <v>1751</v>
      </c>
      <c r="P1592" s="1111"/>
      <c r="Q1592" s="901"/>
      <c r="R1592" s="39"/>
      <c r="S1592" s="39"/>
      <c r="T1592" s="39"/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F1592" s="39"/>
      <c r="AG1592" s="39"/>
      <c r="AH1592" s="39"/>
      <c r="AI1592" s="39"/>
      <c r="AJ1592" s="39"/>
      <c r="AK1592" s="39"/>
    </row>
    <row r="1593" spans="1:37" s="40" customFormat="1" ht="16.5" hidden="1" customHeight="1" thickBot="1">
      <c r="A1593" s="857"/>
      <c r="B1593" s="914"/>
      <c r="C1593" s="72">
        <v>2</v>
      </c>
      <c r="D1593" s="641" t="s">
        <v>46</v>
      </c>
      <c r="E1593" s="641" t="s">
        <v>962</v>
      </c>
      <c r="F1593" s="641" t="s">
        <v>963</v>
      </c>
      <c r="G1593" s="128" t="s">
        <v>4367</v>
      </c>
      <c r="H1593" s="135" t="s">
        <v>41</v>
      </c>
      <c r="I1593" s="644" t="s">
        <v>17</v>
      </c>
      <c r="J1593" s="671"/>
      <c r="K1593" s="672"/>
      <c r="L1593" s="935"/>
      <c r="M1593" s="878"/>
      <c r="N1593" s="878"/>
      <c r="O1593" s="904"/>
      <c r="P1593" s="1112"/>
      <c r="Q1593" s="901"/>
      <c r="R1593" s="39"/>
      <c r="S1593" s="39"/>
      <c r="T1593" s="39"/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F1593" s="39"/>
      <c r="AG1593" s="39"/>
      <c r="AH1593" s="39"/>
      <c r="AI1593" s="39"/>
      <c r="AJ1593" s="39"/>
      <c r="AK1593" s="39"/>
    </row>
    <row r="1594" spans="1:37" s="40" customFormat="1" ht="16.5" hidden="1" customHeight="1" thickBot="1">
      <c r="A1594" s="857"/>
      <c r="B1594" s="914"/>
      <c r="C1594" s="72">
        <v>3</v>
      </c>
      <c r="D1594" s="641" t="s">
        <v>46</v>
      </c>
      <c r="E1594" s="641" t="s">
        <v>48</v>
      </c>
      <c r="F1594" s="641" t="s">
        <v>62</v>
      </c>
      <c r="G1594" s="30" t="s">
        <v>1745</v>
      </c>
      <c r="H1594" s="51" t="s">
        <v>41</v>
      </c>
      <c r="I1594" s="644" t="s">
        <v>670</v>
      </c>
      <c r="J1594" s="671" t="s">
        <v>1750</v>
      </c>
      <c r="K1594" s="932" t="s">
        <v>42</v>
      </c>
      <c r="L1594" s="935"/>
      <c r="M1594" s="878"/>
      <c r="N1594" s="878"/>
      <c r="O1594" s="904"/>
      <c r="P1594" s="1112"/>
      <c r="Q1594" s="901"/>
      <c r="R1594" s="39"/>
      <c r="S1594" s="39"/>
      <c r="T1594" s="39"/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F1594" s="39"/>
      <c r="AG1594" s="39"/>
      <c r="AH1594" s="39"/>
      <c r="AI1594" s="39"/>
      <c r="AJ1594" s="39"/>
      <c r="AK1594" s="39"/>
    </row>
    <row r="1595" spans="1:37" s="40" customFormat="1" ht="16.5" hidden="1" customHeight="1" thickBot="1">
      <c r="A1595" s="857"/>
      <c r="B1595" s="914"/>
      <c r="C1595" s="72">
        <v>4</v>
      </c>
      <c r="D1595" s="641" t="s">
        <v>46</v>
      </c>
      <c r="E1595" s="641" t="s">
        <v>941</v>
      </c>
      <c r="F1595" s="641" t="s">
        <v>44</v>
      </c>
      <c r="G1595" s="128" t="s">
        <v>1752</v>
      </c>
      <c r="H1595" s="135" t="s">
        <v>792</v>
      </c>
      <c r="I1595" s="644" t="s">
        <v>670</v>
      </c>
      <c r="J1595" s="671" t="s">
        <v>1750</v>
      </c>
      <c r="K1595" s="932"/>
      <c r="L1595" s="935"/>
      <c r="M1595" s="878"/>
      <c r="N1595" s="878"/>
      <c r="O1595" s="904"/>
      <c r="P1595" s="1112"/>
      <c r="Q1595" s="901"/>
      <c r="R1595" s="39"/>
      <c r="S1595" s="39"/>
      <c r="T1595" s="39"/>
      <c r="U1595" s="39"/>
      <c r="V1595" s="39"/>
      <c r="W1595" s="39"/>
      <c r="X1595" s="39"/>
      <c r="Y1595" s="39"/>
      <c r="Z1595" s="39"/>
      <c r="AA1595" s="39"/>
      <c r="AB1595" s="39"/>
      <c r="AC1595" s="39"/>
      <c r="AD1595" s="39"/>
      <c r="AE1595" s="39"/>
      <c r="AF1595" s="39"/>
      <c r="AG1595" s="39"/>
      <c r="AH1595" s="39"/>
      <c r="AI1595" s="39"/>
      <c r="AJ1595" s="39"/>
      <c r="AK1595" s="39"/>
    </row>
    <row r="1596" spans="1:37" s="40" customFormat="1" ht="16.5" hidden="1" customHeight="1" thickBot="1">
      <c r="A1596" s="857"/>
      <c r="B1596" s="914"/>
      <c r="C1596" s="72">
        <v>5</v>
      </c>
      <c r="D1596" s="641" t="s">
        <v>46</v>
      </c>
      <c r="E1596" s="641" t="s">
        <v>1753</v>
      </c>
      <c r="F1596" s="641" t="s">
        <v>44</v>
      </c>
      <c r="G1596" s="128" t="s">
        <v>1754</v>
      </c>
      <c r="H1596" s="135" t="s">
        <v>41</v>
      </c>
      <c r="I1596" s="644" t="s">
        <v>670</v>
      </c>
      <c r="J1596" s="671" t="s">
        <v>1750</v>
      </c>
      <c r="K1596" s="932"/>
      <c r="L1596" s="935"/>
      <c r="M1596" s="878"/>
      <c r="N1596" s="878"/>
      <c r="O1596" s="904"/>
      <c r="P1596" s="1112"/>
      <c r="Q1596" s="901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F1596" s="39"/>
      <c r="AG1596" s="39"/>
      <c r="AH1596" s="39"/>
      <c r="AI1596" s="39"/>
      <c r="AJ1596" s="39"/>
      <c r="AK1596" s="39"/>
    </row>
    <row r="1597" spans="1:37" s="40" customFormat="1" ht="16.5" hidden="1" customHeight="1" thickBot="1">
      <c r="A1597" s="857"/>
      <c r="B1597" s="914"/>
      <c r="C1597" s="72">
        <v>6</v>
      </c>
      <c r="D1597" s="641" t="s">
        <v>46</v>
      </c>
      <c r="E1597" s="641" t="s">
        <v>1755</v>
      </c>
      <c r="F1597" s="641" t="s">
        <v>44</v>
      </c>
      <c r="G1597" s="128" t="s">
        <v>940</v>
      </c>
      <c r="H1597" s="135" t="s">
        <v>41</v>
      </c>
      <c r="I1597" s="644" t="s">
        <v>670</v>
      </c>
      <c r="J1597" s="671" t="s">
        <v>1750</v>
      </c>
      <c r="K1597" s="932"/>
      <c r="L1597" s="935"/>
      <c r="M1597" s="878"/>
      <c r="N1597" s="878"/>
      <c r="O1597" s="904"/>
      <c r="P1597" s="1112"/>
      <c r="Q1597" s="901"/>
      <c r="R1597" s="39"/>
      <c r="S1597" s="39"/>
      <c r="T1597" s="39"/>
      <c r="U1597" s="39"/>
      <c r="V1597" s="39"/>
      <c r="W1597" s="39"/>
      <c r="X1597" s="39"/>
      <c r="Y1597" s="39"/>
      <c r="Z1597" s="39"/>
      <c r="AA1597" s="39"/>
      <c r="AB1597" s="39"/>
      <c r="AC1597" s="39"/>
      <c r="AD1597" s="39"/>
      <c r="AE1597" s="39"/>
      <c r="AF1597" s="39"/>
      <c r="AG1597" s="39"/>
      <c r="AH1597" s="39"/>
      <c r="AI1597" s="39"/>
      <c r="AJ1597" s="39"/>
      <c r="AK1597" s="39"/>
    </row>
    <row r="1598" spans="1:37" s="40" customFormat="1" ht="16.5" hidden="1" customHeight="1" thickBot="1">
      <c r="A1598" s="857"/>
      <c r="B1598" s="914"/>
      <c r="C1598" s="72">
        <v>7</v>
      </c>
      <c r="D1598" s="641" t="s">
        <v>46</v>
      </c>
      <c r="E1598" s="641" t="s">
        <v>1756</v>
      </c>
      <c r="F1598" s="641" t="s">
        <v>44</v>
      </c>
      <c r="G1598" s="128" t="s">
        <v>1757</v>
      </c>
      <c r="H1598" s="135" t="s">
        <v>792</v>
      </c>
      <c r="I1598" s="644" t="s">
        <v>670</v>
      </c>
      <c r="J1598" s="671" t="s">
        <v>1750</v>
      </c>
      <c r="K1598" s="932"/>
      <c r="L1598" s="935"/>
      <c r="M1598" s="878"/>
      <c r="N1598" s="878"/>
      <c r="O1598" s="904"/>
      <c r="P1598" s="1112"/>
      <c r="Q1598" s="901"/>
      <c r="R1598" s="39"/>
      <c r="S1598" s="39"/>
      <c r="T1598" s="39"/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F1598" s="39"/>
      <c r="AG1598" s="39"/>
      <c r="AH1598" s="39"/>
      <c r="AI1598" s="39"/>
      <c r="AJ1598" s="39"/>
      <c r="AK1598" s="39"/>
    </row>
    <row r="1599" spans="1:37" s="40" customFormat="1" ht="16.5" hidden="1" customHeight="1" thickBot="1">
      <c r="A1599" s="857"/>
      <c r="B1599" s="914"/>
      <c r="C1599" s="72">
        <v>8</v>
      </c>
      <c r="D1599" s="641" t="s">
        <v>46</v>
      </c>
      <c r="E1599" s="641" t="s">
        <v>1758</v>
      </c>
      <c r="F1599" s="641" t="s">
        <v>3812</v>
      </c>
      <c r="G1599" s="128" t="s">
        <v>1759</v>
      </c>
      <c r="H1599" s="135" t="s">
        <v>41</v>
      </c>
      <c r="I1599" s="644" t="s">
        <v>670</v>
      </c>
      <c r="J1599" s="671" t="s">
        <v>1750</v>
      </c>
      <c r="K1599" s="932"/>
      <c r="L1599" s="935"/>
      <c r="M1599" s="878"/>
      <c r="N1599" s="878"/>
      <c r="O1599" s="904"/>
      <c r="P1599" s="1112"/>
      <c r="Q1599" s="901"/>
      <c r="R1599" s="39"/>
      <c r="S1599" s="39"/>
      <c r="T1599" s="39"/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F1599" s="39"/>
      <c r="AG1599" s="39"/>
      <c r="AH1599" s="39"/>
      <c r="AI1599" s="39"/>
      <c r="AJ1599" s="39"/>
      <c r="AK1599" s="39"/>
    </row>
    <row r="1600" spans="1:37" s="40" customFormat="1" ht="16.5" hidden="1" customHeight="1" thickBot="1">
      <c r="A1600" s="858"/>
      <c r="B1600" s="915"/>
      <c r="C1600" s="73">
        <v>9</v>
      </c>
      <c r="D1600" s="646" t="s">
        <v>46</v>
      </c>
      <c r="E1600" s="646" t="s">
        <v>1760</v>
      </c>
      <c r="F1600" s="646" t="s">
        <v>45</v>
      </c>
      <c r="G1600" s="136" t="s">
        <v>676</v>
      </c>
      <c r="H1600" s="137" t="s">
        <v>41</v>
      </c>
      <c r="I1600" s="645" t="s">
        <v>670</v>
      </c>
      <c r="J1600" s="673" t="s">
        <v>1750</v>
      </c>
      <c r="K1600" s="933"/>
      <c r="L1600" s="936"/>
      <c r="M1600" s="879"/>
      <c r="N1600" s="879"/>
      <c r="O1600" s="905"/>
      <c r="P1600" s="1113"/>
      <c r="Q1600" s="901"/>
      <c r="R1600" s="39"/>
      <c r="S1600" s="39"/>
      <c r="T1600" s="39"/>
      <c r="U1600" s="39"/>
      <c r="V1600" s="39"/>
      <c r="W1600" s="39"/>
      <c r="X1600" s="39"/>
      <c r="Y1600" s="39"/>
      <c r="Z1600" s="39"/>
      <c r="AA1600" s="39"/>
      <c r="AB1600" s="39"/>
      <c r="AC1600" s="39"/>
      <c r="AD1600" s="39"/>
      <c r="AE1600" s="39"/>
      <c r="AF1600" s="39"/>
      <c r="AG1600" s="39"/>
      <c r="AH1600" s="39"/>
      <c r="AI1600" s="39"/>
      <c r="AJ1600" s="39"/>
      <c r="AK1600" s="39"/>
    </row>
    <row r="1601" spans="1:37" s="40" customFormat="1" ht="16.5" hidden="1" customHeight="1" thickBot="1">
      <c r="A1601" s="880">
        <v>129</v>
      </c>
      <c r="B1601" s="913" t="s">
        <v>2956</v>
      </c>
      <c r="C1601" s="439">
        <v>1</v>
      </c>
      <c r="D1601" s="445" t="s">
        <v>2345</v>
      </c>
      <c r="E1601" s="445" t="s">
        <v>48</v>
      </c>
      <c r="F1601" s="445" t="s">
        <v>62</v>
      </c>
      <c r="G1601" s="28" t="s">
        <v>2957</v>
      </c>
      <c r="H1601" s="29" t="s">
        <v>2300</v>
      </c>
      <c r="I1601" s="207" t="s">
        <v>2336</v>
      </c>
      <c r="J1601" s="847" t="s">
        <v>2958</v>
      </c>
      <c r="K1601" s="844" t="s">
        <v>2302</v>
      </c>
      <c r="L1601" s="850" t="s">
        <v>2959</v>
      </c>
      <c r="M1601" s="847" t="s">
        <v>2960</v>
      </c>
      <c r="N1601" s="847" t="s">
        <v>2961</v>
      </c>
      <c r="O1601" s="844" t="s">
        <v>2962</v>
      </c>
      <c r="P1601" s="1114"/>
      <c r="Q1601" s="901"/>
      <c r="R1601" s="39"/>
      <c r="S1601" s="39"/>
      <c r="T1601" s="39"/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F1601" s="39"/>
      <c r="AG1601" s="39"/>
      <c r="AH1601" s="39"/>
      <c r="AI1601" s="39"/>
      <c r="AJ1601" s="39"/>
      <c r="AK1601" s="39"/>
    </row>
    <row r="1602" spans="1:37" s="40" customFormat="1" ht="16.5" hidden="1" customHeight="1" thickBot="1">
      <c r="A1602" s="881"/>
      <c r="B1602" s="914"/>
      <c r="C1602" s="440">
        <v>2</v>
      </c>
      <c r="D1602" s="446" t="s">
        <v>11</v>
      </c>
      <c r="E1602" s="446" t="s">
        <v>2963</v>
      </c>
      <c r="F1602" s="446" t="s">
        <v>2299</v>
      </c>
      <c r="G1602" s="30" t="s">
        <v>2964</v>
      </c>
      <c r="H1602" s="27" t="s">
        <v>2300</v>
      </c>
      <c r="I1602" s="208" t="s">
        <v>2336</v>
      </c>
      <c r="J1602" s="848"/>
      <c r="K1602" s="845"/>
      <c r="L1602" s="851"/>
      <c r="M1602" s="848"/>
      <c r="N1602" s="848"/>
      <c r="O1602" s="845"/>
      <c r="P1602" s="1115"/>
      <c r="Q1602" s="901"/>
      <c r="R1602" s="39"/>
      <c r="S1602" s="39"/>
      <c r="T1602" s="39"/>
      <c r="U1602" s="39"/>
      <c r="V1602" s="39"/>
      <c r="W1602" s="39"/>
      <c r="X1602" s="39"/>
      <c r="Y1602" s="39"/>
      <c r="Z1602" s="39"/>
      <c r="AA1602" s="39"/>
      <c r="AB1602" s="39"/>
      <c r="AC1602" s="39"/>
      <c r="AD1602" s="39"/>
      <c r="AE1602" s="39"/>
      <c r="AF1602" s="39"/>
      <c r="AG1602" s="39"/>
      <c r="AH1602" s="39"/>
      <c r="AI1602" s="39"/>
      <c r="AJ1602" s="39"/>
      <c r="AK1602" s="39"/>
    </row>
    <row r="1603" spans="1:37" s="40" customFormat="1" ht="16.5" hidden="1" customHeight="1" thickBot="1">
      <c r="A1603" s="881"/>
      <c r="B1603" s="914"/>
      <c r="C1603" s="440">
        <v>3</v>
      </c>
      <c r="D1603" s="446" t="s">
        <v>11</v>
      </c>
      <c r="E1603" s="446" t="s">
        <v>2965</v>
      </c>
      <c r="F1603" s="446" t="s">
        <v>2299</v>
      </c>
      <c r="G1603" s="30" t="s">
        <v>2966</v>
      </c>
      <c r="H1603" s="27" t="s">
        <v>2297</v>
      </c>
      <c r="I1603" s="208" t="s">
        <v>2336</v>
      </c>
      <c r="J1603" s="848"/>
      <c r="K1603" s="845"/>
      <c r="L1603" s="851"/>
      <c r="M1603" s="848"/>
      <c r="N1603" s="848"/>
      <c r="O1603" s="845"/>
      <c r="P1603" s="1115"/>
      <c r="Q1603" s="901"/>
      <c r="R1603" s="39"/>
      <c r="S1603" s="39"/>
      <c r="T1603" s="39"/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F1603" s="39"/>
      <c r="AG1603" s="39"/>
      <c r="AH1603" s="39"/>
      <c r="AI1603" s="39"/>
      <c r="AJ1603" s="39"/>
      <c r="AK1603" s="39"/>
    </row>
    <row r="1604" spans="1:37" s="40" customFormat="1" ht="16.5" hidden="1" customHeight="1" thickBot="1">
      <c r="A1604" s="881"/>
      <c r="B1604" s="914"/>
      <c r="C1604" s="440">
        <v>4</v>
      </c>
      <c r="D1604" s="446" t="s">
        <v>11</v>
      </c>
      <c r="E1604" s="446" t="s">
        <v>2967</v>
      </c>
      <c r="F1604" s="446" t="s">
        <v>2325</v>
      </c>
      <c r="G1604" s="30" t="s">
        <v>2968</v>
      </c>
      <c r="H1604" s="27" t="s">
        <v>2297</v>
      </c>
      <c r="I1604" s="208" t="s">
        <v>2336</v>
      </c>
      <c r="J1604" s="848"/>
      <c r="K1604" s="845"/>
      <c r="L1604" s="851"/>
      <c r="M1604" s="848"/>
      <c r="N1604" s="848"/>
      <c r="O1604" s="845"/>
      <c r="P1604" s="1115"/>
      <c r="Q1604" s="901"/>
      <c r="R1604" s="39"/>
      <c r="S1604" s="39"/>
      <c r="T1604" s="39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F1604" s="39"/>
      <c r="AG1604" s="39"/>
      <c r="AH1604" s="39"/>
      <c r="AI1604" s="39"/>
      <c r="AJ1604" s="39"/>
      <c r="AK1604" s="39"/>
    </row>
    <row r="1605" spans="1:37" s="40" customFormat="1" ht="16.5" hidden="1" customHeight="1" thickBot="1">
      <c r="A1605" s="881"/>
      <c r="B1605" s="914"/>
      <c r="C1605" s="440">
        <v>5</v>
      </c>
      <c r="D1605" s="446" t="s">
        <v>11</v>
      </c>
      <c r="E1605" s="441" t="s">
        <v>2439</v>
      </c>
      <c r="F1605" s="446" t="s">
        <v>2969</v>
      </c>
      <c r="G1605" s="30" t="s">
        <v>2970</v>
      </c>
      <c r="H1605" s="27" t="s">
        <v>2297</v>
      </c>
      <c r="I1605" s="208" t="s">
        <v>2336</v>
      </c>
      <c r="J1605" s="848"/>
      <c r="K1605" s="845"/>
      <c r="L1605" s="851"/>
      <c r="M1605" s="848"/>
      <c r="N1605" s="848"/>
      <c r="O1605" s="845"/>
      <c r="P1605" s="1115"/>
      <c r="Q1605" s="901"/>
      <c r="R1605" s="39"/>
      <c r="S1605" s="39"/>
      <c r="T1605" s="39"/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F1605" s="39"/>
      <c r="AG1605" s="39"/>
      <c r="AH1605" s="39"/>
      <c r="AI1605" s="39"/>
      <c r="AJ1605" s="39"/>
      <c r="AK1605" s="39"/>
    </row>
    <row r="1606" spans="1:37" s="40" customFormat="1" ht="16.5" hidden="1" customHeight="1" thickBot="1">
      <c r="A1606" s="881"/>
      <c r="B1606" s="914"/>
      <c r="C1606" s="440">
        <v>6</v>
      </c>
      <c r="D1606" s="446" t="s">
        <v>11</v>
      </c>
      <c r="E1606" s="446" t="s">
        <v>2971</v>
      </c>
      <c r="F1606" s="446" t="s">
        <v>2972</v>
      </c>
      <c r="G1606" s="446" t="s">
        <v>2973</v>
      </c>
      <c r="H1606" s="24" t="s">
        <v>2300</v>
      </c>
      <c r="I1606" s="208" t="s">
        <v>2336</v>
      </c>
      <c r="J1606" s="848"/>
      <c r="K1606" s="845"/>
      <c r="L1606" s="851"/>
      <c r="M1606" s="848"/>
      <c r="N1606" s="848"/>
      <c r="O1606" s="845"/>
      <c r="P1606" s="1115"/>
      <c r="Q1606" s="901"/>
      <c r="R1606" s="39"/>
      <c r="S1606" s="39"/>
      <c r="T1606" s="39"/>
      <c r="U1606" s="39"/>
      <c r="V1606" s="39"/>
      <c r="W1606" s="39"/>
      <c r="X1606" s="39"/>
      <c r="Y1606" s="39"/>
      <c r="Z1606" s="39"/>
      <c r="AA1606" s="39"/>
      <c r="AB1606" s="39"/>
      <c r="AC1606" s="39"/>
      <c r="AD1606" s="39"/>
      <c r="AE1606" s="39"/>
      <c r="AF1606" s="39"/>
      <c r="AG1606" s="39"/>
      <c r="AH1606" s="39"/>
      <c r="AI1606" s="39"/>
      <c r="AJ1606" s="39"/>
      <c r="AK1606" s="39"/>
    </row>
    <row r="1607" spans="1:37" s="40" customFormat="1" ht="16.5" hidden="1" customHeight="1" thickBot="1">
      <c r="A1607" s="881"/>
      <c r="B1607" s="914"/>
      <c r="C1607" s="440">
        <v>7</v>
      </c>
      <c r="D1607" s="446" t="s">
        <v>11</v>
      </c>
      <c r="E1607" s="446" t="s">
        <v>2974</v>
      </c>
      <c r="F1607" s="446" t="s">
        <v>2972</v>
      </c>
      <c r="G1607" s="446" t="s">
        <v>2975</v>
      </c>
      <c r="H1607" s="24" t="s">
        <v>2300</v>
      </c>
      <c r="I1607" s="208" t="s">
        <v>2336</v>
      </c>
      <c r="J1607" s="848"/>
      <c r="K1607" s="845"/>
      <c r="L1607" s="851"/>
      <c r="M1607" s="848"/>
      <c r="N1607" s="848"/>
      <c r="O1607" s="845"/>
      <c r="P1607" s="1115"/>
      <c r="Q1607" s="901"/>
      <c r="R1607" s="39"/>
      <c r="S1607" s="39"/>
      <c r="T1607" s="39"/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F1607" s="39"/>
      <c r="AG1607" s="39"/>
      <c r="AH1607" s="39"/>
      <c r="AI1607" s="39"/>
      <c r="AJ1607" s="39"/>
      <c r="AK1607" s="39"/>
    </row>
    <row r="1608" spans="1:37" s="40" customFormat="1" ht="16.5" hidden="1" customHeight="1" thickBot="1">
      <c r="A1608" s="881"/>
      <c r="B1608" s="914"/>
      <c r="C1608" s="440">
        <v>8</v>
      </c>
      <c r="D1608" s="446" t="s">
        <v>11</v>
      </c>
      <c r="E1608" s="446" t="s">
        <v>2439</v>
      </c>
      <c r="F1608" s="446" t="s">
        <v>2969</v>
      </c>
      <c r="G1608" s="446" t="s">
        <v>2976</v>
      </c>
      <c r="H1608" s="24" t="s">
        <v>2300</v>
      </c>
      <c r="I1608" s="208" t="s">
        <v>2336</v>
      </c>
      <c r="J1608" s="848"/>
      <c r="K1608" s="845"/>
      <c r="L1608" s="851"/>
      <c r="M1608" s="848"/>
      <c r="N1608" s="848"/>
      <c r="O1608" s="845"/>
      <c r="P1608" s="1115"/>
      <c r="Q1608" s="901"/>
      <c r="R1608" s="39"/>
      <c r="S1608" s="39"/>
      <c r="T1608" s="39"/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F1608" s="39"/>
      <c r="AG1608" s="39"/>
      <c r="AH1608" s="39"/>
      <c r="AI1608" s="39"/>
      <c r="AJ1608" s="39"/>
      <c r="AK1608" s="39"/>
    </row>
    <row r="1609" spans="1:37" s="40" customFormat="1" ht="16.5" hidden="1" customHeight="1" thickBot="1">
      <c r="A1609" s="881"/>
      <c r="B1609" s="914"/>
      <c r="C1609" s="440">
        <v>9</v>
      </c>
      <c r="D1609" s="446" t="s">
        <v>11</v>
      </c>
      <c r="E1609" s="446" t="s">
        <v>2977</v>
      </c>
      <c r="F1609" s="446" t="s">
        <v>2978</v>
      </c>
      <c r="G1609" s="446" t="s">
        <v>2979</v>
      </c>
      <c r="H1609" s="24" t="s">
        <v>2300</v>
      </c>
      <c r="I1609" s="208" t="s">
        <v>2336</v>
      </c>
      <c r="J1609" s="848"/>
      <c r="K1609" s="845"/>
      <c r="L1609" s="851"/>
      <c r="M1609" s="848"/>
      <c r="N1609" s="848"/>
      <c r="O1609" s="845"/>
      <c r="P1609" s="1115"/>
      <c r="Q1609" s="901"/>
      <c r="R1609" s="39"/>
      <c r="S1609" s="39"/>
      <c r="T1609" s="39"/>
      <c r="U1609" s="39"/>
      <c r="V1609" s="39"/>
      <c r="W1609" s="39"/>
      <c r="X1609" s="39"/>
      <c r="Y1609" s="39"/>
      <c r="Z1609" s="39"/>
      <c r="AA1609" s="39"/>
      <c r="AB1609" s="39"/>
      <c r="AC1609" s="39"/>
      <c r="AD1609" s="39"/>
      <c r="AE1609" s="39"/>
      <c r="AF1609" s="39"/>
      <c r="AG1609" s="39"/>
      <c r="AH1609" s="39"/>
      <c r="AI1609" s="39"/>
      <c r="AJ1609" s="39"/>
      <c r="AK1609" s="39"/>
    </row>
    <row r="1610" spans="1:37" s="40" customFormat="1" ht="16.5" hidden="1" customHeight="1" thickBot="1">
      <c r="A1610" s="881"/>
      <c r="B1610" s="1097"/>
      <c r="C1610" s="81">
        <v>10</v>
      </c>
      <c r="D1610" s="446" t="s">
        <v>11</v>
      </c>
      <c r="E1610" s="441" t="s">
        <v>2980</v>
      </c>
      <c r="F1610" s="441" t="s">
        <v>2433</v>
      </c>
      <c r="G1610" s="441" t="s">
        <v>2981</v>
      </c>
      <c r="H1610" s="93" t="s">
        <v>2300</v>
      </c>
      <c r="I1610" s="208" t="s">
        <v>2336</v>
      </c>
      <c r="J1610" s="848"/>
      <c r="K1610" s="845"/>
      <c r="L1610" s="851"/>
      <c r="M1610" s="848"/>
      <c r="N1610" s="848"/>
      <c r="O1610" s="845"/>
      <c r="P1610" s="1115"/>
      <c r="Q1610" s="901"/>
      <c r="R1610" s="39"/>
      <c r="S1610" s="39"/>
      <c r="T1610" s="39"/>
      <c r="U1610" s="39"/>
      <c r="V1610" s="39"/>
      <c r="W1610" s="39"/>
      <c r="X1610" s="39"/>
      <c r="Y1610" s="39"/>
      <c r="Z1610" s="39"/>
      <c r="AA1610" s="39"/>
      <c r="AB1610" s="39"/>
      <c r="AC1610" s="39"/>
      <c r="AD1610" s="39"/>
      <c r="AE1610" s="39"/>
      <c r="AF1610" s="39"/>
      <c r="AG1610" s="39"/>
      <c r="AH1610" s="39"/>
      <c r="AI1610" s="39"/>
      <c r="AJ1610" s="39"/>
      <c r="AK1610" s="39"/>
    </row>
    <row r="1611" spans="1:37" s="40" customFormat="1" ht="16.5" hidden="1" customHeight="1" thickBot="1">
      <c r="A1611" s="881"/>
      <c r="B1611" s="1097"/>
      <c r="C1611" s="81">
        <v>11</v>
      </c>
      <c r="D1611" s="446" t="s">
        <v>11</v>
      </c>
      <c r="E1611" s="441" t="s">
        <v>2439</v>
      </c>
      <c r="F1611" s="441" t="s">
        <v>2969</v>
      </c>
      <c r="G1611" s="441" t="s">
        <v>2982</v>
      </c>
      <c r="H1611" s="93" t="s">
        <v>2297</v>
      </c>
      <c r="I1611" s="208" t="s">
        <v>2336</v>
      </c>
      <c r="J1611" s="848"/>
      <c r="K1611" s="845"/>
      <c r="L1611" s="851"/>
      <c r="M1611" s="848"/>
      <c r="N1611" s="848"/>
      <c r="O1611" s="845"/>
      <c r="P1611" s="1115"/>
      <c r="Q1611" s="901"/>
    </row>
    <row r="1612" spans="1:37" s="40" customFormat="1" ht="16.5" hidden="1" customHeight="1" thickBot="1">
      <c r="A1612" s="881"/>
      <c r="B1612" s="1097"/>
      <c r="C1612" s="81">
        <v>12</v>
      </c>
      <c r="D1612" s="446" t="s">
        <v>11</v>
      </c>
      <c r="E1612" s="441" t="s">
        <v>2439</v>
      </c>
      <c r="F1612" s="441" t="s">
        <v>2969</v>
      </c>
      <c r="G1612" s="441" t="s">
        <v>2983</v>
      </c>
      <c r="H1612" s="93" t="s">
        <v>2297</v>
      </c>
      <c r="I1612" s="208" t="s">
        <v>2336</v>
      </c>
      <c r="J1612" s="848"/>
      <c r="K1612" s="845"/>
      <c r="L1612" s="851"/>
      <c r="M1612" s="848"/>
      <c r="N1612" s="848"/>
      <c r="O1612" s="845"/>
      <c r="P1612" s="1115"/>
      <c r="Q1612" s="901"/>
    </row>
    <row r="1613" spans="1:37" s="40" customFormat="1" ht="16.5" hidden="1" customHeight="1" thickBot="1">
      <c r="A1613" s="881"/>
      <c r="B1613" s="1097"/>
      <c r="C1613" s="81">
        <v>13</v>
      </c>
      <c r="D1613" s="446" t="s">
        <v>11</v>
      </c>
      <c r="E1613" s="441" t="s">
        <v>2439</v>
      </c>
      <c r="F1613" s="441" t="s">
        <v>2969</v>
      </c>
      <c r="G1613" s="441" t="s">
        <v>2984</v>
      </c>
      <c r="H1613" s="93" t="s">
        <v>2297</v>
      </c>
      <c r="I1613" s="208" t="s">
        <v>2336</v>
      </c>
      <c r="J1613" s="848"/>
      <c r="K1613" s="845"/>
      <c r="L1613" s="851"/>
      <c r="M1613" s="848"/>
      <c r="N1613" s="848"/>
      <c r="O1613" s="845"/>
      <c r="P1613" s="1115"/>
      <c r="Q1613" s="901"/>
    </row>
    <row r="1614" spans="1:37" s="40" customFormat="1" ht="16.5" hidden="1" customHeight="1" thickBot="1">
      <c r="A1614" s="881"/>
      <c r="B1614" s="1097"/>
      <c r="C1614" s="81">
        <v>14</v>
      </c>
      <c r="D1614" s="446" t="s">
        <v>11</v>
      </c>
      <c r="E1614" s="446" t="s">
        <v>2985</v>
      </c>
      <c r="F1614" s="446" t="s">
        <v>2986</v>
      </c>
      <c r="G1614" s="446" t="s">
        <v>4367</v>
      </c>
      <c r="H1614" s="24" t="s">
        <v>2300</v>
      </c>
      <c r="I1614" s="208" t="s">
        <v>2301</v>
      </c>
      <c r="J1614" s="848"/>
      <c r="K1614" s="845"/>
      <c r="L1614" s="851"/>
      <c r="M1614" s="848"/>
      <c r="N1614" s="848"/>
      <c r="O1614" s="845"/>
      <c r="P1614" s="1115"/>
      <c r="Q1614" s="901"/>
    </row>
    <row r="1615" spans="1:37" s="40" customFormat="1" ht="16.5" hidden="1" customHeight="1" thickBot="1">
      <c r="A1615" s="882"/>
      <c r="B1615" s="915"/>
      <c r="C1615" s="25">
        <v>15</v>
      </c>
      <c r="D1615" s="447" t="s">
        <v>11</v>
      </c>
      <c r="E1615" s="447" t="s">
        <v>2959</v>
      </c>
      <c r="F1615" s="447" t="s">
        <v>2920</v>
      </c>
      <c r="G1615" s="447" t="s">
        <v>2987</v>
      </c>
      <c r="H1615" s="26" t="s">
        <v>2300</v>
      </c>
      <c r="I1615" s="209" t="s">
        <v>2301</v>
      </c>
      <c r="J1615" s="849"/>
      <c r="K1615" s="846"/>
      <c r="L1615" s="852"/>
      <c r="M1615" s="849"/>
      <c r="N1615" s="849"/>
      <c r="O1615" s="846"/>
      <c r="P1615" s="1116"/>
      <c r="Q1615" s="901"/>
    </row>
    <row r="1616" spans="1:37" s="40" customFormat="1" ht="16.5" hidden="1" customHeight="1" thickBot="1">
      <c r="A1616" s="880">
        <v>130</v>
      </c>
      <c r="B1616" s="853" t="s">
        <v>1761</v>
      </c>
      <c r="C1616" s="252">
        <v>1</v>
      </c>
      <c r="D1616" s="246" t="s">
        <v>743</v>
      </c>
      <c r="E1616" s="246" t="s">
        <v>1762</v>
      </c>
      <c r="F1616" s="246" t="s">
        <v>1763</v>
      </c>
      <c r="G1616" s="246" t="s">
        <v>1764</v>
      </c>
      <c r="H1616" s="29" t="s">
        <v>41</v>
      </c>
      <c r="I1616" s="207" t="s">
        <v>677</v>
      </c>
      <c r="J1616" s="847" t="s">
        <v>1765</v>
      </c>
      <c r="K1616" s="844" t="s">
        <v>679</v>
      </c>
      <c r="L1616" s="934" t="s">
        <v>1766</v>
      </c>
      <c r="M1616" s="847" t="s">
        <v>1767</v>
      </c>
      <c r="N1616" s="847" t="s">
        <v>1768</v>
      </c>
      <c r="O1616" s="844" t="s">
        <v>1769</v>
      </c>
      <c r="P1616" s="1114"/>
      <c r="Q1616" s="901"/>
      <c r="R1616" s="39"/>
      <c r="S1616" s="39"/>
      <c r="T1616" s="39"/>
      <c r="U1616" s="39"/>
      <c r="V1616" s="39"/>
      <c r="W1616" s="39"/>
      <c r="X1616" s="39"/>
      <c r="Y1616" s="39"/>
      <c r="Z1616" s="39"/>
      <c r="AA1616" s="39"/>
      <c r="AB1616" s="39"/>
      <c r="AC1616" s="39"/>
      <c r="AD1616" s="39"/>
      <c r="AE1616" s="39"/>
      <c r="AF1616" s="39"/>
      <c r="AG1616" s="39"/>
      <c r="AH1616" s="39"/>
      <c r="AI1616" s="39"/>
      <c r="AJ1616" s="39"/>
      <c r="AK1616" s="39"/>
    </row>
    <row r="1617" spans="1:37" s="40" customFormat="1" ht="16.5" hidden="1" customHeight="1" thickBot="1">
      <c r="A1617" s="881"/>
      <c r="B1617" s="854"/>
      <c r="C1617" s="253">
        <v>2</v>
      </c>
      <c r="D1617" s="235" t="s">
        <v>11</v>
      </c>
      <c r="E1617" s="235" t="s">
        <v>1086</v>
      </c>
      <c r="F1617" s="235" t="s">
        <v>1005</v>
      </c>
      <c r="G1617" s="235" t="s">
        <v>1770</v>
      </c>
      <c r="H1617" s="27" t="s">
        <v>659</v>
      </c>
      <c r="I1617" s="208" t="s">
        <v>18</v>
      </c>
      <c r="J1617" s="848"/>
      <c r="K1617" s="845"/>
      <c r="L1617" s="935"/>
      <c r="M1617" s="848"/>
      <c r="N1617" s="848"/>
      <c r="O1617" s="845"/>
      <c r="P1617" s="1115"/>
      <c r="Q1617" s="901"/>
      <c r="R1617" s="39"/>
      <c r="S1617" s="39"/>
      <c r="T1617" s="39"/>
      <c r="U1617" s="39"/>
      <c r="V1617" s="39"/>
      <c r="W1617" s="39"/>
      <c r="X1617" s="39"/>
      <c r="Y1617" s="39"/>
      <c r="Z1617" s="39"/>
      <c r="AA1617" s="39"/>
      <c r="AB1617" s="39"/>
      <c r="AC1617" s="39"/>
      <c r="AD1617" s="39"/>
      <c r="AE1617" s="39"/>
      <c r="AF1617" s="39"/>
      <c r="AG1617" s="39"/>
      <c r="AH1617" s="39"/>
      <c r="AI1617" s="39"/>
      <c r="AJ1617" s="39"/>
      <c r="AK1617" s="39"/>
    </row>
    <row r="1618" spans="1:37" s="40" customFormat="1" ht="16.5" hidden="1" customHeight="1" thickBot="1">
      <c r="A1618" s="881"/>
      <c r="B1618" s="854"/>
      <c r="C1618" s="253">
        <v>3</v>
      </c>
      <c r="D1618" s="235" t="s">
        <v>11</v>
      </c>
      <c r="E1618" s="235" t="s">
        <v>1771</v>
      </c>
      <c r="F1618" s="235" t="s">
        <v>1772</v>
      </c>
      <c r="G1618" s="235" t="s">
        <v>1773</v>
      </c>
      <c r="H1618" s="27" t="s">
        <v>659</v>
      </c>
      <c r="I1618" s="208" t="s">
        <v>677</v>
      </c>
      <c r="J1618" s="848"/>
      <c r="K1618" s="845"/>
      <c r="L1618" s="935"/>
      <c r="M1618" s="848"/>
      <c r="N1618" s="848"/>
      <c r="O1618" s="845"/>
      <c r="P1618" s="1115"/>
      <c r="Q1618" s="901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39"/>
      <c r="AE1618" s="39"/>
      <c r="AF1618" s="39"/>
      <c r="AG1618" s="39"/>
      <c r="AH1618" s="39"/>
      <c r="AI1618" s="39"/>
      <c r="AJ1618" s="39"/>
      <c r="AK1618" s="39"/>
    </row>
    <row r="1619" spans="1:37" s="40" customFormat="1" ht="16.5" hidden="1" customHeight="1" thickBot="1">
      <c r="A1619" s="881"/>
      <c r="B1619" s="854"/>
      <c r="C1619" s="253">
        <v>4</v>
      </c>
      <c r="D1619" s="235" t="s">
        <v>11</v>
      </c>
      <c r="E1619" s="235" t="s">
        <v>1774</v>
      </c>
      <c r="F1619" s="235" t="s">
        <v>1775</v>
      </c>
      <c r="G1619" s="235" t="s">
        <v>1776</v>
      </c>
      <c r="H1619" s="27" t="s">
        <v>666</v>
      </c>
      <c r="I1619" s="208" t="s">
        <v>677</v>
      </c>
      <c r="J1619" s="848"/>
      <c r="K1619" s="845"/>
      <c r="L1619" s="935"/>
      <c r="M1619" s="848"/>
      <c r="N1619" s="848"/>
      <c r="O1619" s="845"/>
      <c r="P1619" s="1115"/>
      <c r="Q1619" s="901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39"/>
      <c r="AE1619" s="39"/>
      <c r="AF1619" s="39"/>
      <c r="AG1619" s="39"/>
      <c r="AH1619" s="39"/>
      <c r="AI1619" s="39"/>
      <c r="AJ1619" s="39"/>
      <c r="AK1619" s="39"/>
    </row>
    <row r="1620" spans="1:37" s="40" customFormat="1" ht="16.5" hidden="1" customHeight="1" thickBot="1">
      <c r="A1620" s="881"/>
      <c r="B1620" s="854"/>
      <c r="C1620" s="253">
        <v>5</v>
      </c>
      <c r="D1620" s="235" t="s">
        <v>11</v>
      </c>
      <c r="E1620" s="235" t="s">
        <v>1777</v>
      </c>
      <c r="F1620" s="235" t="s">
        <v>1778</v>
      </c>
      <c r="G1620" s="235" t="s">
        <v>1779</v>
      </c>
      <c r="H1620" s="27" t="s">
        <v>792</v>
      </c>
      <c r="I1620" s="208" t="s">
        <v>677</v>
      </c>
      <c r="J1620" s="848"/>
      <c r="K1620" s="845"/>
      <c r="L1620" s="935"/>
      <c r="M1620" s="848"/>
      <c r="N1620" s="848"/>
      <c r="O1620" s="845"/>
      <c r="P1620" s="1115"/>
      <c r="Q1620" s="901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39"/>
      <c r="AF1620" s="39"/>
      <c r="AG1620" s="39"/>
      <c r="AH1620" s="39"/>
      <c r="AI1620" s="39"/>
      <c r="AJ1620" s="39"/>
      <c r="AK1620" s="39"/>
    </row>
    <row r="1621" spans="1:37" s="40" customFormat="1" ht="16.5" hidden="1" customHeight="1" thickBot="1">
      <c r="A1621" s="881"/>
      <c r="B1621" s="854"/>
      <c r="C1621" s="253">
        <v>6</v>
      </c>
      <c r="D1621" s="235" t="s">
        <v>1046</v>
      </c>
      <c r="E1621" s="235" t="s">
        <v>1780</v>
      </c>
      <c r="F1621" s="235" t="s">
        <v>1781</v>
      </c>
      <c r="G1621" s="235" t="s">
        <v>1782</v>
      </c>
      <c r="H1621" s="27" t="s">
        <v>792</v>
      </c>
      <c r="I1621" s="208" t="s">
        <v>18</v>
      </c>
      <c r="J1621" s="848"/>
      <c r="K1621" s="845"/>
      <c r="L1621" s="935"/>
      <c r="M1621" s="848"/>
      <c r="N1621" s="848"/>
      <c r="O1621" s="845"/>
      <c r="P1621" s="1115"/>
      <c r="Q1621" s="901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39"/>
      <c r="AF1621" s="39"/>
      <c r="AG1621" s="39"/>
      <c r="AH1621" s="39"/>
      <c r="AI1621" s="39"/>
      <c r="AJ1621" s="39"/>
      <c r="AK1621" s="39"/>
    </row>
    <row r="1622" spans="1:37" s="40" customFormat="1" ht="16.5" hidden="1" customHeight="1" thickBot="1">
      <c r="A1622" s="881"/>
      <c r="B1622" s="854"/>
      <c r="C1622" s="208">
        <v>7</v>
      </c>
      <c r="D1622" s="235" t="s">
        <v>1046</v>
      </c>
      <c r="E1622" s="235" t="s">
        <v>1783</v>
      </c>
      <c r="F1622" s="235" t="s">
        <v>1784</v>
      </c>
      <c r="G1622" s="235" t="s">
        <v>1785</v>
      </c>
      <c r="H1622" s="27" t="s">
        <v>666</v>
      </c>
      <c r="I1622" s="208" t="s">
        <v>677</v>
      </c>
      <c r="J1622" s="848"/>
      <c r="K1622" s="845"/>
      <c r="L1622" s="935"/>
      <c r="M1622" s="848"/>
      <c r="N1622" s="848"/>
      <c r="O1622" s="845"/>
      <c r="P1622" s="1115"/>
      <c r="Q1622" s="901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F1622" s="39"/>
      <c r="AG1622" s="39"/>
      <c r="AH1622" s="39"/>
      <c r="AI1622" s="39"/>
      <c r="AJ1622" s="39"/>
      <c r="AK1622" s="39"/>
    </row>
    <row r="1623" spans="1:37" s="40" customFormat="1" ht="16.5" hidden="1" customHeight="1" thickBot="1">
      <c r="A1623" s="882"/>
      <c r="B1623" s="855"/>
      <c r="C1623" s="238">
        <v>8</v>
      </c>
      <c r="D1623" s="228" t="s">
        <v>680</v>
      </c>
      <c r="E1623" s="228" t="s">
        <v>1786</v>
      </c>
      <c r="F1623" s="125" t="s">
        <v>1787</v>
      </c>
      <c r="G1623" s="228" t="s">
        <v>1788</v>
      </c>
      <c r="H1623" s="52" t="s">
        <v>41</v>
      </c>
      <c r="I1623" s="226" t="s">
        <v>677</v>
      </c>
      <c r="J1623" s="849"/>
      <c r="K1623" s="846"/>
      <c r="L1623" s="936"/>
      <c r="M1623" s="849"/>
      <c r="N1623" s="849"/>
      <c r="O1623" s="846"/>
      <c r="P1623" s="1116"/>
      <c r="Q1623" s="901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D1623" s="39"/>
      <c r="AE1623" s="39"/>
      <c r="AF1623" s="39"/>
      <c r="AG1623" s="39"/>
      <c r="AH1623" s="39"/>
      <c r="AI1623" s="39"/>
      <c r="AJ1623" s="39"/>
      <c r="AK1623" s="39"/>
    </row>
    <row r="1624" spans="1:37" ht="16.5" customHeight="1">
      <c r="A1624" s="693"/>
      <c r="B1624" s="588"/>
      <c r="C1624" s="37"/>
      <c r="D1624" s="34"/>
      <c r="E1624" s="35"/>
      <c r="F1624" s="35"/>
      <c r="G1624" s="34"/>
      <c r="H1624" s="34"/>
      <c r="I1624" s="35"/>
      <c r="J1624" s="35"/>
      <c r="K1624" s="35"/>
      <c r="L1624" s="34"/>
      <c r="M1624" s="34"/>
      <c r="N1624" s="34"/>
      <c r="O1624" s="34"/>
      <c r="P1624" s="34"/>
    </row>
    <row r="1625" spans="1:37" ht="16.5" customHeight="1">
      <c r="A1625" s="693"/>
      <c r="B1625" s="588"/>
      <c r="C1625" s="37"/>
      <c r="D1625" s="34"/>
      <c r="E1625" s="35"/>
      <c r="F1625" s="35"/>
      <c r="G1625" s="34"/>
      <c r="H1625" s="34"/>
      <c r="I1625" s="35"/>
      <c r="J1625" s="35"/>
      <c r="K1625" s="35"/>
      <c r="L1625" s="34"/>
      <c r="M1625" s="34"/>
      <c r="N1625" s="34"/>
      <c r="O1625" s="34"/>
      <c r="P1625" s="34"/>
    </row>
    <row r="1626" spans="1:37" ht="16.5" customHeight="1">
      <c r="A1626" s="693"/>
      <c r="B1626" s="588"/>
      <c r="C1626" s="37"/>
      <c r="D1626" s="34"/>
      <c r="E1626" s="35"/>
      <c r="F1626" s="35"/>
      <c r="G1626" s="34"/>
      <c r="H1626" s="34"/>
      <c r="I1626" s="35"/>
      <c r="J1626" s="35"/>
      <c r="K1626" s="35"/>
      <c r="L1626" s="34"/>
      <c r="M1626" s="34"/>
      <c r="N1626" s="34"/>
      <c r="O1626" s="34"/>
      <c r="P1626" s="34"/>
    </row>
    <row r="1627" spans="1:37" ht="16.5" customHeight="1">
      <c r="A1627" s="693"/>
      <c r="B1627" s="588"/>
      <c r="C1627" s="37"/>
      <c r="D1627" s="34"/>
      <c r="E1627" s="35"/>
      <c r="F1627" s="35"/>
      <c r="G1627" s="34"/>
      <c r="H1627" s="34"/>
      <c r="I1627" s="35"/>
      <c r="J1627" s="35"/>
      <c r="K1627" s="35"/>
      <c r="L1627" s="34"/>
      <c r="M1627" s="34"/>
      <c r="N1627" s="34"/>
      <c r="O1627" s="34"/>
      <c r="P1627" s="34"/>
    </row>
    <row r="1628" spans="1:37" ht="16.5" customHeight="1">
      <c r="A1628" s="693"/>
      <c r="B1628" s="588"/>
      <c r="C1628" s="37"/>
      <c r="D1628" s="34"/>
      <c r="E1628" s="35"/>
      <c r="F1628" s="35"/>
      <c r="G1628" s="34"/>
      <c r="H1628" s="34"/>
      <c r="I1628" s="35"/>
      <c r="J1628" s="35"/>
      <c r="K1628" s="35"/>
      <c r="L1628" s="34"/>
      <c r="M1628" s="34"/>
      <c r="N1628" s="34"/>
      <c r="O1628" s="34"/>
      <c r="P1628" s="34"/>
    </row>
    <row r="1629" spans="1:37" ht="16.5" customHeight="1">
      <c r="A1629" s="693"/>
      <c r="B1629" s="588"/>
      <c r="C1629" s="37"/>
      <c r="D1629" s="34"/>
      <c r="E1629" s="35"/>
      <c r="F1629" s="35"/>
      <c r="G1629" s="34"/>
      <c r="H1629" s="34"/>
      <c r="I1629" s="35"/>
      <c r="J1629" s="35"/>
      <c r="K1629" s="35"/>
      <c r="L1629" s="34"/>
      <c r="M1629" s="34"/>
      <c r="N1629" s="34"/>
      <c r="O1629" s="34"/>
      <c r="P1629" s="34"/>
    </row>
    <row r="1630" spans="1:37" ht="16.5" customHeight="1">
      <c r="A1630" s="693"/>
      <c r="B1630" s="588"/>
      <c r="C1630" s="37"/>
      <c r="D1630" s="34"/>
      <c r="E1630" s="35"/>
      <c r="F1630" s="35"/>
      <c r="G1630" s="34"/>
      <c r="H1630" s="34"/>
      <c r="I1630" s="35"/>
      <c r="J1630" s="35"/>
      <c r="K1630" s="35"/>
      <c r="L1630" s="34"/>
      <c r="M1630" s="34"/>
      <c r="N1630" s="34"/>
      <c r="O1630" s="34"/>
      <c r="P1630" s="34"/>
    </row>
    <row r="1631" spans="1:37" ht="16.5" customHeight="1">
      <c r="A1631" s="693"/>
      <c r="B1631" s="588"/>
      <c r="C1631" s="37"/>
      <c r="D1631" s="34"/>
      <c r="E1631" s="35"/>
      <c r="F1631" s="35"/>
      <c r="G1631" s="34"/>
      <c r="H1631" s="34"/>
      <c r="I1631" s="35"/>
      <c r="J1631" s="35"/>
      <c r="K1631" s="35"/>
      <c r="L1631" s="34"/>
      <c r="M1631" s="34"/>
      <c r="N1631" s="34"/>
      <c r="O1631" s="34"/>
      <c r="P1631" s="34"/>
    </row>
    <row r="1632" spans="1:37" ht="16.5" customHeight="1">
      <c r="A1632" s="693"/>
      <c r="B1632" s="588"/>
      <c r="C1632" s="37"/>
      <c r="D1632" s="34"/>
      <c r="E1632" s="35"/>
      <c r="F1632" s="35"/>
      <c r="G1632" s="34"/>
      <c r="H1632" s="34"/>
      <c r="I1632" s="35"/>
      <c r="J1632" s="35"/>
      <c r="K1632" s="35"/>
      <c r="L1632" s="34"/>
      <c r="M1632" s="34"/>
      <c r="N1632" s="34"/>
      <c r="O1632" s="34"/>
      <c r="P1632" s="34"/>
    </row>
    <row r="1633" spans="1:16" ht="16.5" customHeight="1">
      <c r="A1633" s="693"/>
      <c r="B1633" s="588"/>
      <c r="C1633" s="37"/>
      <c r="D1633" s="34"/>
      <c r="E1633" s="35"/>
      <c r="F1633" s="35"/>
      <c r="G1633" s="34"/>
      <c r="H1633" s="34"/>
      <c r="I1633" s="35"/>
      <c r="J1633" s="35"/>
      <c r="K1633" s="35"/>
      <c r="L1633" s="34"/>
      <c r="M1633" s="34"/>
      <c r="N1633" s="34"/>
      <c r="O1633" s="34"/>
      <c r="P1633" s="34"/>
    </row>
    <row r="1634" spans="1:16" ht="16.5" customHeight="1">
      <c r="A1634" s="693"/>
      <c r="B1634" s="588"/>
      <c r="C1634" s="37"/>
      <c r="D1634" s="34"/>
      <c r="E1634" s="35"/>
      <c r="F1634" s="35"/>
      <c r="G1634" s="34"/>
      <c r="H1634" s="34"/>
      <c r="I1634" s="35"/>
      <c r="J1634" s="35"/>
      <c r="K1634" s="35"/>
      <c r="L1634" s="34"/>
      <c r="M1634" s="34"/>
      <c r="N1634" s="34"/>
      <c r="O1634" s="34"/>
      <c r="P1634" s="34"/>
    </row>
    <row r="1635" spans="1:16" ht="16.5" customHeight="1">
      <c r="A1635" s="693"/>
      <c r="B1635" s="588"/>
      <c r="C1635" s="37"/>
      <c r="D1635" s="34"/>
      <c r="E1635" s="35"/>
      <c r="F1635" s="35"/>
      <c r="G1635" s="34"/>
      <c r="H1635" s="34"/>
      <c r="I1635" s="35"/>
      <c r="J1635" s="35"/>
      <c r="K1635" s="35"/>
      <c r="L1635" s="34"/>
      <c r="M1635" s="34"/>
      <c r="N1635" s="34"/>
      <c r="O1635" s="34"/>
      <c r="P1635" s="34"/>
    </row>
    <row r="1636" spans="1:16" ht="16.5" customHeight="1">
      <c r="A1636" s="693"/>
      <c r="B1636" s="588"/>
      <c r="C1636" s="37"/>
      <c r="D1636" s="34"/>
      <c r="E1636" s="35"/>
      <c r="F1636" s="35"/>
      <c r="G1636" s="34"/>
      <c r="H1636" s="34"/>
      <c r="I1636" s="35"/>
      <c r="J1636" s="35"/>
      <c r="K1636" s="35"/>
      <c r="L1636" s="34"/>
      <c r="M1636" s="34"/>
      <c r="N1636" s="34"/>
      <c r="O1636" s="34"/>
      <c r="P1636" s="34"/>
    </row>
    <row r="1637" spans="1:16" ht="16.5" customHeight="1">
      <c r="A1637" s="693"/>
      <c r="B1637" s="588"/>
      <c r="C1637" s="37"/>
      <c r="D1637" s="34"/>
      <c r="E1637" s="35"/>
      <c r="F1637" s="35"/>
      <c r="G1637" s="34"/>
      <c r="H1637" s="34"/>
      <c r="I1637" s="35"/>
      <c r="J1637" s="35"/>
      <c r="K1637" s="35"/>
      <c r="L1637" s="34"/>
      <c r="M1637" s="34"/>
      <c r="N1637" s="34"/>
      <c r="O1637" s="34"/>
      <c r="P1637" s="34"/>
    </row>
    <row r="1638" spans="1:16" ht="16.5" customHeight="1">
      <c r="A1638" s="693"/>
      <c r="B1638" s="588"/>
      <c r="C1638" s="37"/>
      <c r="D1638" s="34"/>
      <c r="E1638" s="35"/>
      <c r="F1638" s="35"/>
      <c r="G1638" s="34"/>
      <c r="H1638" s="34"/>
      <c r="I1638" s="35"/>
      <c r="J1638" s="35"/>
      <c r="K1638" s="35"/>
      <c r="L1638" s="34"/>
      <c r="M1638" s="34"/>
      <c r="N1638" s="34"/>
      <c r="O1638" s="34"/>
      <c r="P1638" s="34"/>
    </row>
    <row r="1639" spans="1:16" ht="16.5" customHeight="1">
      <c r="A1639" s="693"/>
      <c r="B1639" s="588"/>
      <c r="C1639" s="37"/>
      <c r="D1639" s="34"/>
      <c r="E1639" s="35"/>
      <c r="F1639" s="35"/>
      <c r="G1639" s="34"/>
      <c r="H1639" s="34"/>
      <c r="I1639" s="35"/>
      <c r="J1639" s="35"/>
      <c r="K1639" s="35"/>
      <c r="L1639" s="34"/>
      <c r="M1639" s="34"/>
      <c r="N1639" s="34"/>
      <c r="O1639" s="34"/>
      <c r="P1639" s="34"/>
    </row>
    <row r="1640" spans="1:16" ht="16.5" customHeight="1">
      <c r="A1640" s="693"/>
      <c r="B1640" s="588"/>
      <c r="C1640" s="37"/>
      <c r="D1640" s="34"/>
      <c r="E1640" s="35"/>
      <c r="F1640" s="35"/>
      <c r="G1640" s="34"/>
      <c r="H1640" s="34"/>
      <c r="I1640" s="35"/>
      <c r="J1640" s="35"/>
      <c r="K1640" s="35"/>
      <c r="L1640" s="34"/>
      <c r="M1640" s="34"/>
      <c r="N1640" s="34"/>
      <c r="O1640" s="34"/>
      <c r="P1640" s="34"/>
    </row>
    <row r="1641" spans="1:16" ht="16.5" customHeight="1">
      <c r="A1641" s="693"/>
      <c r="B1641" s="588"/>
      <c r="C1641" s="37"/>
      <c r="D1641" s="34"/>
      <c r="E1641" s="35"/>
      <c r="F1641" s="35"/>
      <c r="G1641" s="34"/>
      <c r="H1641" s="34"/>
      <c r="I1641" s="35"/>
      <c r="J1641" s="35"/>
      <c r="K1641" s="35"/>
      <c r="L1641" s="34"/>
      <c r="M1641" s="34"/>
      <c r="N1641" s="34"/>
      <c r="O1641" s="34"/>
      <c r="P1641" s="34"/>
    </row>
    <row r="1642" spans="1:16" ht="16.5" customHeight="1">
      <c r="A1642" s="693"/>
      <c r="B1642" s="588"/>
      <c r="C1642" s="37"/>
      <c r="D1642" s="34"/>
      <c r="E1642" s="35"/>
      <c r="F1642" s="35"/>
      <c r="G1642" s="34"/>
      <c r="H1642" s="34"/>
      <c r="I1642" s="35"/>
      <c r="J1642" s="35"/>
      <c r="K1642" s="35"/>
      <c r="L1642" s="34"/>
      <c r="M1642" s="34"/>
      <c r="N1642" s="34"/>
      <c r="O1642" s="34"/>
      <c r="P1642" s="34"/>
    </row>
    <row r="1643" spans="1:16" ht="16.5" customHeight="1">
      <c r="A1643" s="693"/>
      <c r="B1643" s="588"/>
      <c r="C1643" s="37"/>
      <c r="D1643" s="34"/>
      <c r="E1643" s="35"/>
      <c r="F1643" s="35"/>
      <c r="G1643" s="34"/>
      <c r="H1643" s="34"/>
      <c r="I1643" s="35"/>
      <c r="J1643" s="35"/>
      <c r="K1643" s="35"/>
      <c r="L1643" s="34"/>
      <c r="M1643" s="34"/>
      <c r="N1643" s="34"/>
      <c r="O1643" s="34"/>
      <c r="P1643" s="34"/>
    </row>
    <row r="1644" spans="1:16" ht="16.5" customHeight="1">
      <c r="A1644" s="693"/>
      <c r="B1644" s="588"/>
      <c r="C1644" s="37"/>
      <c r="D1644" s="34"/>
      <c r="E1644" s="35"/>
      <c r="F1644" s="35"/>
      <c r="G1644" s="34"/>
      <c r="H1644" s="34"/>
      <c r="I1644" s="35"/>
      <c r="J1644" s="35"/>
      <c r="K1644" s="35"/>
      <c r="L1644" s="34"/>
      <c r="M1644" s="34"/>
      <c r="N1644" s="34"/>
      <c r="O1644" s="34"/>
      <c r="P1644" s="34"/>
    </row>
    <row r="1645" spans="1:16" ht="16.5" customHeight="1">
      <c r="A1645" s="693"/>
      <c r="B1645" s="588"/>
      <c r="C1645" s="37"/>
      <c r="D1645" s="34"/>
      <c r="E1645" s="35"/>
      <c r="F1645" s="35"/>
      <c r="G1645" s="34"/>
      <c r="H1645" s="34"/>
      <c r="I1645" s="35"/>
      <c r="J1645" s="35"/>
      <c r="K1645" s="35"/>
      <c r="L1645" s="34"/>
      <c r="M1645" s="34"/>
      <c r="N1645" s="34"/>
      <c r="O1645" s="34"/>
      <c r="P1645" s="34"/>
    </row>
    <row r="1646" spans="1:16" ht="16.5" customHeight="1">
      <c r="A1646" s="693"/>
      <c r="B1646" s="588"/>
      <c r="C1646" s="37"/>
      <c r="D1646" s="34"/>
      <c r="E1646" s="35"/>
      <c r="F1646" s="35"/>
      <c r="G1646" s="34"/>
      <c r="H1646" s="34"/>
      <c r="I1646" s="35"/>
      <c r="J1646" s="35"/>
      <c r="K1646" s="35"/>
      <c r="L1646" s="34"/>
      <c r="M1646" s="34"/>
      <c r="N1646" s="34"/>
      <c r="O1646" s="34"/>
      <c r="P1646" s="34"/>
    </row>
    <row r="1647" spans="1:16" ht="16.5" customHeight="1">
      <c r="A1647" s="693"/>
      <c r="B1647" s="588"/>
      <c r="C1647" s="37"/>
      <c r="D1647" s="34"/>
      <c r="E1647" s="35"/>
      <c r="F1647" s="35"/>
      <c r="G1647" s="34"/>
      <c r="H1647" s="34"/>
      <c r="I1647" s="35"/>
      <c r="J1647" s="35"/>
      <c r="K1647" s="35"/>
      <c r="L1647" s="34"/>
      <c r="M1647" s="34"/>
      <c r="N1647" s="34"/>
      <c r="O1647" s="34"/>
      <c r="P1647" s="34"/>
    </row>
    <row r="1648" spans="1:16" ht="16.5" customHeight="1">
      <c r="A1648" s="693"/>
      <c r="B1648" s="588"/>
      <c r="C1648" s="37"/>
      <c r="D1648" s="34"/>
      <c r="E1648" s="35"/>
      <c r="F1648" s="35"/>
      <c r="G1648" s="34"/>
      <c r="H1648" s="34"/>
      <c r="I1648" s="35"/>
      <c r="J1648" s="35"/>
      <c r="K1648" s="35"/>
      <c r="L1648" s="34"/>
      <c r="M1648" s="34"/>
      <c r="N1648" s="34"/>
      <c r="O1648" s="34"/>
      <c r="P1648" s="34"/>
    </row>
    <row r="1649" spans="1:16" ht="16.5" customHeight="1">
      <c r="A1649" s="693"/>
      <c r="B1649" s="588"/>
      <c r="C1649" s="37"/>
      <c r="D1649" s="34"/>
      <c r="E1649" s="35"/>
      <c r="F1649" s="35"/>
      <c r="G1649" s="34"/>
      <c r="H1649" s="34"/>
      <c r="I1649" s="35"/>
      <c r="J1649" s="35"/>
      <c r="K1649" s="35"/>
      <c r="L1649" s="34"/>
      <c r="M1649" s="34"/>
      <c r="N1649" s="34"/>
      <c r="O1649" s="34"/>
      <c r="P1649" s="34"/>
    </row>
    <row r="1650" spans="1:16" ht="16.5" customHeight="1">
      <c r="A1650" s="693"/>
      <c r="B1650" s="588"/>
      <c r="C1650" s="37"/>
      <c r="D1650" s="34"/>
      <c r="E1650" s="35"/>
      <c r="F1650" s="35"/>
      <c r="G1650" s="34"/>
      <c r="H1650" s="34"/>
      <c r="I1650" s="35"/>
      <c r="J1650" s="35"/>
      <c r="K1650" s="35"/>
      <c r="L1650" s="34"/>
      <c r="M1650" s="34"/>
      <c r="N1650" s="34"/>
      <c r="O1650" s="34"/>
      <c r="P1650" s="34"/>
    </row>
    <row r="1651" spans="1:16" ht="16.5" customHeight="1">
      <c r="A1651" s="693"/>
      <c r="B1651" s="588"/>
      <c r="C1651" s="37"/>
      <c r="D1651" s="34"/>
      <c r="E1651" s="35"/>
      <c r="F1651" s="35"/>
      <c r="G1651" s="34"/>
      <c r="H1651" s="34"/>
      <c r="I1651" s="35"/>
      <c r="J1651" s="35"/>
      <c r="K1651" s="35"/>
      <c r="L1651" s="34"/>
      <c r="M1651" s="34"/>
      <c r="N1651" s="34"/>
      <c r="O1651" s="34"/>
      <c r="P1651" s="34"/>
    </row>
    <row r="1652" spans="1:16" ht="16.5" customHeight="1">
      <c r="A1652" s="693"/>
      <c r="B1652" s="588"/>
      <c r="C1652" s="37"/>
      <c r="D1652" s="34"/>
      <c r="E1652" s="35"/>
      <c r="F1652" s="35"/>
      <c r="G1652" s="34"/>
      <c r="H1652" s="34"/>
      <c r="I1652" s="35"/>
      <c r="J1652" s="35"/>
      <c r="K1652" s="35"/>
      <c r="L1652" s="34"/>
      <c r="M1652" s="34"/>
      <c r="N1652" s="34"/>
      <c r="O1652" s="34"/>
      <c r="P1652" s="34"/>
    </row>
    <row r="1653" spans="1:16" ht="16.5" customHeight="1">
      <c r="A1653" s="693"/>
      <c r="B1653" s="588"/>
      <c r="C1653" s="37"/>
      <c r="D1653" s="34"/>
      <c r="E1653" s="35"/>
      <c r="F1653" s="35"/>
      <c r="G1653" s="34"/>
      <c r="H1653" s="34"/>
      <c r="I1653" s="35"/>
      <c r="J1653" s="35"/>
      <c r="K1653" s="35"/>
      <c r="L1653" s="34"/>
      <c r="M1653" s="34"/>
      <c r="N1653" s="34"/>
      <c r="O1653" s="34"/>
      <c r="P1653" s="34"/>
    </row>
    <row r="1654" spans="1:16" ht="16.5" customHeight="1">
      <c r="A1654" s="693"/>
      <c r="B1654" s="588"/>
      <c r="C1654" s="37"/>
      <c r="D1654" s="34"/>
      <c r="E1654" s="35"/>
      <c r="F1654" s="35"/>
      <c r="G1654" s="34"/>
      <c r="H1654" s="34"/>
      <c r="I1654" s="35"/>
      <c r="J1654" s="35"/>
      <c r="K1654" s="35"/>
      <c r="L1654" s="34"/>
      <c r="M1654" s="34"/>
      <c r="N1654" s="34"/>
      <c r="O1654" s="34"/>
      <c r="P1654" s="34"/>
    </row>
    <row r="1655" spans="1:16" ht="16.5" customHeight="1">
      <c r="A1655" s="693"/>
      <c r="B1655" s="588"/>
      <c r="C1655" s="37"/>
      <c r="D1655" s="34"/>
      <c r="E1655" s="35"/>
      <c r="F1655" s="35"/>
      <c r="G1655" s="34"/>
      <c r="H1655" s="34"/>
      <c r="I1655" s="35"/>
      <c r="J1655" s="35"/>
      <c r="K1655" s="35"/>
      <c r="L1655" s="34"/>
      <c r="M1655" s="34"/>
      <c r="N1655" s="34"/>
      <c r="O1655" s="34"/>
      <c r="P1655" s="34"/>
    </row>
    <row r="1656" spans="1:16" ht="16.5" customHeight="1">
      <c r="A1656" s="693"/>
      <c r="B1656" s="588"/>
      <c r="C1656" s="37"/>
      <c r="D1656" s="34"/>
      <c r="E1656" s="35"/>
      <c r="F1656" s="35"/>
      <c r="G1656" s="34"/>
      <c r="H1656" s="34"/>
      <c r="I1656" s="35"/>
      <c r="J1656" s="35"/>
      <c r="K1656" s="35"/>
      <c r="L1656" s="34"/>
      <c r="M1656" s="34"/>
      <c r="N1656" s="34"/>
      <c r="O1656" s="34"/>
      <c r="P1656" s="34"/>
    </row>
    <row r="1657" spans="1:16" ht="16.5" customHeight="1">
      <c r="A1657" s="693"/>
      <c r="B1657" s="588"/>
      <c r="C1657" s="37"/>
      <c r="D1657" s="34"/>
      <c r="E1657" s="35"/>
      <c r="F1657" s="35"/>
      <c r="G1657" s="34"/>
      <c r="H1657" s="34"/>
      <c r="I1657" s="35"/>
      <c r="J1657" s="35"/>
      <c r="K1657" s="35"/>
      <c r="L1657" s="34"/>
      <c r="M1657" s="34"/>
      <c r="N1657" s="34"/>
      <c r="O1657" s="34"/>
      <c r="P1657" s="34"/>
    </row>
    <row r="1658" spans="1:16" ht="16.5" customHeight="1">
      <c r="A1658" s="693"/>
      <c r="B1658" s="588"/>
      <c r="C1658" s="37"/>
      <c r="D1658" s="34"/>
      <c r="E1658" s="35"/>
      <c r="F1658" s="35"/>
      <c r="G1658" s="34"/>
      <c r="H1658" s="34"/>
      <c r="I1658" s="35"/>
      <c r="J1658" s="35"/>
      <c r="K1658" s="35"/>
      <c r="L1658" s="34"/>
      <c r="M1658" s="34"/>
      <c r="N1658" s="34"/>
      <c r="O1658" s="34"/>
      <c r="P1658" s="34"/>
    </row>
    <row r="1659" spans="1:16" ht="16.5" customHeight="1">
      <c r="A1659" s="693"/>
      <c r="B1659" s="588"/>
      <c r="C1659" s="37"/>
      <c r="D1659" s="34"/>
      <c r="E1659" s="35"/>
      <c r="F1659" s="35"/>
      <c r="G1659" s="34"/>
      <c r="H1659" s="34"/>
      <c r="I1659" s="35"/>
      <c r="J1659" s="35"/>
      <c r="K1659" s="35"/>
      <c r="L1659" s="34"/>
      <c r="M1659" s="34"/>
      <c r="N1659" s="34"/>
      <c r="O1659" s="34"/>
      <c r="P1659" s="34"/>
    </row>
    <row r="1660" spans="1:16" ht="16.5" customHeight="1">
      <c r="A1660" s="693"/>
      <c r="B1660" s="588"/>
      <c r="C1660" s="37"/>
      <c r="D1660" s="34"/>
      <c r="E1660" s="35"/>
      <c r="F1660" s="35"/>
      <c r="G1660" s="34"/>
      <c r="H1660" s="34"/>
      <c r="I1660" s="35"/>
      <c r="J1660" s="35"/>
      <c r="K1660" s="35"/>
      <c r="L1660" s="34"/>
      <c r="M1660" s="34"/>
      <c r="N1660" s="34"/>
      <c r="O1660" s="34"/>
      <c r="P1660" s="34"/>
    </row>
    <row r="1661" spans="1:16" ht="16.5" customHeight="1">
      <c r="A1661" s="693"/>
      <c r="B1661" s="588"/>
      <c r="C1661" s="37"/>
      <c r="D1661" s="34"/>
      <c r="E1661" s="35"/>
      <c r="F1661" s="35"/>
      <c r="G1661" s="34"/>
      <c r="H1661" s="34"/>
      <c r="I1661" s="35"/>
      <c r="J1661" s="35"/>
      <c r="K1661" s="35"/>
      <c r="L1661" s="34"/>
      <c r="M1661" s="34"/>
      <c r="N1661" s="34"/>
      <c r="O1661" s="34"/>
      <c r="P1661" s="34"/>
    </row>
    <row r="1662" spans="1:16" ht="16.5" customHeight="1">
      <c r="A1662" s="693"/>
      <c r="B1662" s="588"/>
      <c r="C1662" s="37"/>
      <c r="D1662" s="34"/>
      <c r="E1662" s="35"/>
      <c r="F1662" s="35"/>
      <c r="G1662" s="34"/>
      <c r="H1662" s="34"/>
      <c r="I1662" s="35"/>
      <c r="J1662" s="35"/>
      <c r="K1662" s="35"/>
      <c r="L1662" s="34"/>
      <c r="M1662" s="34"/>
      <c r="N1662" s="34"/>
      <c r="O1662" s="34"/>
      <c r="P1662" s="34"/>
    </row>
    <row r="1663" spans="1:16" ht="16.5" customHeight="1">
      <c r="A1663" s="693"/>
      <c r="B1663" s="588"/>
      <c r="C1663" s="37"/>
      <c r="D1663" s="34"/>
      <c r="E1663" s="35"/>
      <c r="F1663" s="35"/>
      <c r="G1663" s="34"/>
      <c r="H1663" s="34"/>
      <c r="I1663" s="35"/>
      <c r="J1663" s="35"/>
      <c r="K1663" s="35"/>
      <c r="L1663" s="34"/>
      <c r="M1663" s="34"/>
      <c r="N1663" s="34"/>
      <c r="O1663" s="34"/>
      <c r="P1663" s="34"/>
    </row>
    <row r="1664" spans="1:16" ht="16.5" customHeight="1">
      <c r="A1664" s="693"/>
      <c r="B1664" s="588"/>
      <c r="C1664" s="37"/>
      <c r="D1664" s="34"/>
      <c r="E1664" s="35"/>
      <c r="F1664" s="35"/>
      <c r="G1664" s="34"/>
      <c r="H1664" s="34"/>
      <c r="I1664" s="35"/>
      <c r="J1664" s="35"/>
      <c r="K1664" s="35"/>
      <c r="L1664" s="34"/>
      <c r="M1664" s="34"/>
      <c r="N1664" s="34"/>
      <c r="O1664" s="34"/>
      <c r="P1664" s="34"/>
    </row>
    <row r="1665" spans="1:16" ht="16.5" customHeight="1">
      <c r="A1665" s="693"/>
      <c r="B1665" s="588"/>
      <c r="C1665" s="37"/>
      <c r="D1665" s="34"/>
      <c r="E1665" s="35"/>
      <c r="F1665" s="35"/>
      <c r="G1665" s="34"/>
      <c r="H1665" s="34"/>
      <c r="I1665" s="35"/>
      <c r="J1665" s="35"/>
      <c r="K1665" s="35"/>
      <c r="L1665" s="34"/>
      <c r="M1665" s="34"/>
      <c r="N1665" s="34"/>
      <c r="O1665" s="34"/>
      <c r="P1665" s="34"/>
    </row>
    <row r="1666" spans="1:16" ht="16.5" customHeight="1">
      <c r="A1666" s="693"/>
      <c r="B1666" s="588"/>
      <c r="C1666" s="37"/>
      <c r="D1666" s="34"/>
      <c r="E1666" s="35"/>
      <c r="F1666" s="35"/>
      <c r="G1666" s="34"/>
      <c r="H1666" s="34"/>
      <c r="I1666" s="35"/>
      <c r="J1666" s="35"/>
      <c r="K1666" s="35"/>
      <c r="L1666" s="34"/>
      <c r="M1666" s="34"/>
      <c r="N1666" s="34"/>
      <c r="O1666" s="34"/>
      <c r="P1666" s="34"/>
    </row>
    <row r="1667" spans="1:16" ht="16.5" customHeight="1">
      <c r="A1667" s="693"/>
      <c r="B1667" s="588"/>
      <c r="C1667" s="37"/>
      <c r="D1667" s="34"/>
      <c r="E1667" s="35"/>
      <c r="F1667" s="35"/>
      <c r="G1667" s="34"/>
      <c r="H1667" s="34"/>
      <c r="I1667" s="35"/>
      <c r="J1667" s="35"/>
      <c r="K1667" s="35"/>
      <c r="L1667" s="34"/>
      <c r="M1667" s="34"/>
      <c r="N1667" s="34"/>
      <c r="O1667" s="34"/>
      <c r="P1667" s="34"/>
    </row>
    <row r="1668" spans="1:16" ht="16.5" customHeight="1">
      <c r="A1668" s="693"/>
      <c r="B1668" s="588"/>
      <c r="C1668" s="37"/>
      <c r="D1668" s="34"/>
      <c r="E1668" s="35"/>
      <c r="F1668" s="35"/>
      <c r="G1668" s="34"/>
      <c r="H1668" s="34"/>
      <c r="I1668" s="35"/>
      <c r="J1668" s="35"/>
      <c r="K1668" s="35"/>
      <c r="L1668" s="34"/>
      <c r="M1668" s="34"/>
      <c r="N1668" s="34"/>
      <c r="O1668" s="34"/>
      <c r="P1668" s="34"/>
    </row>
    <row r="1669" spans="1:16" ht="16.5" customHeight="1">
      <c r="A1669" s="693"/>
      <c r="B1669" s="588"/>
      <c r="C1669" s="37"/>
      <c r="D1669" s="34"/>
      <c r="E1669" s="35"/>
      <c r="F1669" s="35"/>
      <c r="G1669" s="34"/>
      <c r="H1669" s="34"/>
      <c r="I1669" s="35"/>
      <c r="J1669" s="35"/>
      <c r="K1669" s="35"/>
      <c r="L1669" s="34"/>
      <c r="M1669" s="34"/>
      <c r="N1669" s="34"/>
      <c r="O1669" s="34"/>
      <c r="P1669" s="34"/>
    </row>
    <row r="1670" spans="1:16" ht="16.5" customHeight="1">
      <c r="A1670" s="693"/>
      <c r="B1670" s="588"/>
      <c r="C1670" s="37"/>
      <c r="D1670" s="34"/>
      <c r="E1670" s="35"/>
      <c r="F1670" s="35"/>
      <c r="G1670" s="34"/>
      <c r="H1670" s="34"/>
      <c r="I1670" s="35"/>
      <c r="J1670" s="35"/>
      <c r="K1670" s="35"/>
      <c r="L1670" s="34"/>
      <c r="M1670" s="34"/>
      <c r="N1670" s="34"/>
      <c r="O1670" s="34"/>
      <c r="P1670" s="34"/>
    </row>
    <row r="1671" spans="1:16" ht="16.5" customHeight="1">
      <c r="A1671" s="693"/>
      <c r="B1671" s="588"/>
      <c r="C1671" s="37"/>
      <c r="D1671" s="34"/>
      <c r="E1671" s="35"/>
      <c r="F1671" s="35"/>
      <c r="G1671" s="34"/>
      <c r="H1671" s="34"/>
      <c r="I1671" s="35"/>
      <c r="J1671" s="35"/>
      <c r="K1671" s="35"/>
      <c r="L1671" s="34"/>
      <c r="M1671" s="34"/>
      <c r="N1671" s="34"/>
      <c r="O1671" s="34"/>
      <c r="P1671" s="34"/>
    </row>
    <row r="1672" spans="1:16" ht="16.5" customHeight="1">
      <c r="A1672" s="693"/>
      <c r="B1672" s="588"/>
      <c r="C1672" s="37"/>
      <c r="D1672" s="34"/>
      <c r="E1672" s="35"/>
      <c r="F1672" s="35"/>
      <c r="G1672" s="34"/>
      <c r="H1672" s="34"/>
      <c r="I1672" s="35"/>
      <c r="J1672" s="35"/>
      <c r="K1672" s="35"/>
      <c r="L1672" s="34"/>
      <c r="M1672" s="34"/>
      <c r="N1672" s="34"/>
      <c r="O1672" s="34"/>
      <c r="P1672" s="34"/>
    </row>
    <row r="1673" spans="1:16" ht="16.5" customHeight="1">
      <c r="A1673" s="693"/>
      <c r="B1673" s="588"/>
      <c r="C1673" s="37"/>
      <c r="D1673" s="34"/>
      <c r="E1673" s="35"/>
      <c r="F1673" s="35"/>
      <c r="G1673" s="34"/>
      <c r="H1673" s="34"/>
      <c r="I1673" s="35"/>
      <c r="J1673" s="35"/>
      <c r="K1673" s="35"/>
      <c r="L1673" s="34"/>
      <c r="M1673" s="34"/>
      <c r="N1673" s="34"/>
      <c r="O1673" s="34"/>
      <c r="P1673" s="34"/>
    </row>
    <row r="1674" spans="1:16" ht="16.5" customHeight="1">
      <c r="A1674" s="693"/>
      <c r="B1674" s="588"/>
      <c r="C1674" s="37"/>
      <c r="D1674" s="34"/>
      <c r="E1674" s="35"/>
      <c r="F1674" s="35"/>
      <c r="G1674" s="34"/>
      <c r="H1674" s="34"/>
      <c r="I1674" s="35"/>
      <c r="J1674" s="35"/>
      <c r="K1674" s="35"/>
      <c r="L1674" s="34"/>
      <c r="M1674" s="34"/>
      <c r="N1674" s="34"/>
      <c r="O1674" s="34"/>
      <c r="P1674" s="34"/>
    </row>
    <row r="1675" spans="1:16" ht="16.5" customHeight="1">
      <c r="A1675" s="693"/>
      <c r="B1675" s="588"/>
      <c r="C1675" s="37"/>
      <c r="D1675" s="34"/>
      <c r="E1675" s="35"/>
      <c r="F1675" s="35"/>
      <c r="G1675" s="34"/>
      <c r="H1675" s="34"/>
      <c r="I1675" s="35"/>
      <c r="J1675" s="35"/>
      <c r="K1675" s="35"/>
      <c r="L1675" s="34"/>
      <c r="M1675" s="34"/>
      <c r="N1675" s="34"/>
      <c r="O1675" s="34"/>
      <c r="P1675" s="34"/>
    </row>
    <row r="1676" spans="1:16" ht="16.5" customHeight="1">
      <c r="A1676" s="693"/>
      <c r="B1676" s="588"/>
      <c r="C1676" s="37"/>
      <c r="D1676" s="34"/>
      <c r="E1676" s="35"/>
      <c r="F1676" s="35"/>
      <c r="G1676" s="34"/>
      <c r="H1676" s="34"/>
      <c r="I1676" s="35"/>
      <c r="J1676" s="35"/>
      <c r="K1676" s="35"/>
      <c r="L1676" s="34"/>
      <c r="M1676" s="34"/>
      <c r="N1676" s="34"/>
      <c r="O1676" s="34"/>
      <c r="P1676" s="34"/>
    </row>
    <row r="1677" spans="1:16" ht="16.5" customHeight="1">
      <c r="A1677" s="693"/>
      <c r="B1677" s="588"/>
      <c r="C1677" s="37"/>
      <c r="D1677" s="34"/>
      <c r="E1677" s="35"/>
      <c r="F1677" s="35"/>
      <c r="G1677" s="34"/>
      <c r="H1677" s="34"/>
      <c r="I1677" s="35"/>
      <c r="J1677" s="35"/>
      <c r="K1677" s="35"/>
      <c r="L1677" s="34"/>
      <c r="M1677" s="34"/>
      <c r="N1677" s="34"/>
      <c r="O1677" s="34"/>
      <c r="P1677" s="34"/>
    </row>
    <row r="1678" spans="1:16" ht="16.5" customHeight="1">
      <c r="A1678" s="693"/>
      <c r="B1678" s="588"/>
      <c r="C1678" s="37"/>
      <c r="D1678" s="34"/>
      <c r="E1678" s="35"/>
      <c r="F1678" s="35"/>
      <c r="G1678" s="34"/>
      <c r="H1678" s="34"/>
      <c r="I1678" s="35"/>
      <c r="J1678" s="35"/>
      <c r="K1678" s="35"/>
      <c r="L1678" s="34"/>
      <c r="M1678" s="34"/>
      <c r="N1678" s="34"/>
      <c r="O1678" s="34"/>
      <c r="P1678" s="34"/>
    </row>
    <row r="1679" spans="1:16" ht="16.5" customHeight="1">
      <c r="A1679" s="693"/>
      <c r="B1679" s="588"/>
      <c r="C1679" s="37"/>
      <c r="D1679" s="34"/>
      <c r="E1679" s="35"/>
      <c r="F1679" s="35"/>
      <c r="G1679" s="34"/>
      <c r="H1679" s="34"/>
      <c r="I1679" s="35"/>
      <c r="J1679" s="35"/>
      <c r="K1679" s="35"/>
      <c r="L1679" s="34"/>
      <c r="M1679" s="34"/>
      <c r="N1679" s="34"/>
      <c r="O1679" s="34"/>
      <c r="P1679" s="34"/>
    </row>
    <row r="1680" spans="1:16" ht="16.5" customHeight="1">
      <c r="A1680" s="693"/>
      <c r="B1680" s="588"/>
      <c r="C1680" s="37"/>
      <c r="D1680" s="34"/>
      <c r="E1680" s="35"/>
      <c r="F1680" s="35"/>
      <c r="G1680" s="34"/>
      <c r="H1680" s="34"/>
      <c r="I1680" s="35"/>
      <c r="J1680" s="35"/>
      <c r="K1680" s="35"/>
      <c r="L1680" s="34"/>
      <c r="M1680" s="34"/>
      <c r="N1680" s="34"/>
      <c r="O1680" s="34"/>
      <c r="P1680" s="34"/>
    </row>
    <row r="1681" spans="1:16" ht="16.5" customHeight="1">
      <c r="A1681" s="693"/>
      <c r="B1681" s="588"/>
      <c r="C1681" s="37"/>
      <c r="D1681" s="34"/>
      <c r="E1681" s="35"/>
      <c r="F1681" s="35"/>
      <c r="G1681" s="34"/>
      <c r="H1681" s="34"/>
      <c r="I1681" s="35"/>
      <c r="J1681" s="35"/>
      <c r="K1681" s="35"/>
      <c r="L1681" s="34"/>
      <c r="M1681" s="34"/>
      <c r="N1681" s="34"/>
      <c r="O1681" s="34"/>
      <c r="P1681" s="34"/>
    </row>
    <row r="1682" spans="1:16" ht="16.5" customHeight="1">
      <c r="A1682" s="693"/>
      <c r="B1682" s="588"/>
      <c r="C1682" s="37"/>
      <c r="D1682" s="34"/>
      <c r="E1682" s="35"/>
      <c r="F1682" s="35"/>
      <c r="G1682" s="34"/>
      <c r="H1682" s="34"/>
      <c r="I1682" s="35"/>
      <c r="J1682" s="35"/>
      <c r="K1682" s="35"/>
      <c r="L1682" s="34"/>
      <c r="M1682" s="34"/>
      <c r="N1682" s="34"/>
      <c r="O1682" s="34"/>
      <c r="P1682" s="34"/>
    </row>
    <row r="1683" spans="1:16" ht="16.5" customHeight="1">
      <c r="A1683" s="693"/>
      <c r="B1683" s="588"/>
      <c r="C1683" s="37"/>
      <c r="D1683" s="34"/>
      <c r="E1683" s="35"/>
      <c r="F1683" s="35"/>
      <c r="G1683" s="34"/>
      <c r="H1683" s="34"/>
      <c r="I1683" s="35"/>
      <c r="J1683" s="35"/>
      <c r="K1683" s="35"/>
      <c r="L1683" s="34"/>
      <c r="M1683" s="34"/>
      <c r="N1683" s="34"/>
      <c r="O1683" s="34"/>
      <c r="P1683" s="34"/>
    </row>
    <row r="1684" spans="1:16" ht="16.5" customHeight="1">
      <c r="A1684" s="693"/>
      <c r="B1684" s="588"/>
      <c r="C1684" s="37"/>
      <c r="D1684" s="34"/>
      <c r="E1684" s="35"/>
      <c r="F1684" s="35"/>
      <c r="G1684" s="34"/>
      <c r="H1684" s="34"/>
      <c r="I1684" s="35"/>
      <c r="J1684" s="35"/>
      <c r="K1684" s="35"/>
      <c r="L1684" s="34"/>
      <c r="M1684" s="34"/>
      <c r="N1684" s="34"/>
      <c r="O1684" s="34"/>
      <c r="P1684" s="34"/>
    </row>
    <row r="1685" spans="1:16" ht="16.5" customHeight="1">
      <c r="A1685" s="693"/>
      <c r="B1685" s="588"/>
      <c r="C1685" s="37"/>
      <c r="D1685" s="34"/>
      <c r="E1685" s="35"/>
      <c r="F1685" s="35"/>
      <c r="G1685" s="34"/>
      <c r="H1685" s="34"/>
      <c r="I1685" s="35"/>
      <c r="J1685" s="35"/>
      <c r="K1685" s="35"/>
      <c r="L1685" s="34"/>
      <c r="M1685" s="34"/>
      <c r="N1685" s="34"/>
      <c r="O1685" s="34"/>
      <c r="P1685" s="34"/>
    </row>
    <row r="1686" spans="1:16" ht="16.5" customHeight="1">
      <c r="A1686" s="693"/>
      <c r="B1686" s="588"/>
      <c r="C1686" s="37"/>
      <c r="D1686" s="34"/>
      <c r="E1686" s="35"/>
      <c r="F1686" s="35"/>
      <c r="G1686" s="34"/>
      <c r="H1686" s="34"/>
      <c r="I1686" s="35"/>
      <c r="J1686" s="35"/>
      <c r="K1686" s="35"/>
      <c r="L1686" s="34"/>
      <c r="M1686" s="34"/>
      <c r="N1686" s="34"/>
      <c r="O1686" s="34"/>
      <c r="P1686" s="34"/>
    </row>
    <row r="1687" spans="1:16" ht="16.5" customHeight="1">
      <c r="A1687" s="693"/>
      <c r="B1687" s="588"/>
      <c r="C1687" s="37"/>
      <c r="D1687" s="34"/>
      <c r="E1687" s="35"/>
      <c r="F1687" s="35"/>
      <c r="G1687" s="34"/>
      <c r="H1687" s="34"/>
      <c r="I1687" s="35"/>
      <c r="J1687" s="35"/>
      <c r="K1687" s="35"/>
      <c r="L1687" s="34"/>
      <c r="M1687" s="34"/>
      <c r="N1687" s="34"/>
      <c r="O1687" s="34"/>
      <c r="P1687" s="34"/>
    </row>
    <row r="1688" spans="1:16" ht="16.5" customHeight="1">
      <c r="A1688" s="693"/>
      <c r="B1688" s="588"/>
      <c r="C1688" s="37"/>
      <c r="D1688" s="34"/>
      <c r="E1688" s="35"/>
      <c r="F1688" s="35"/>
      <c r="G1688" s="34"/>
      <c r="H1688" s="34"/>
      <c r="I1688" s="35"/>
      <c r="J1688" s="35"/>
      <c r="K1688" s="35"/>
      <c r="L1688" s="34"/>
      <c r="M1688" s="34"/>
      <c r="N1688" s="34"/>
      <c r="O1688" s="34"/>
      <c r="P1688" s="34"/>
    </row>
    <row r="1689" spans="1:16" ht="16.5" customHeight="1">
      <c r="A1689" s="693"/>
      <c r="B1689" s="588"/>
      <c r="C1689" s="37"/>
      <c r="D1689" s="34"/>
      <c r="E1689" s="35"/>
      <c r="F1689" s="35"/>
      <c r="G1689" s="34"/>
      <c r="H1689" s="34"/>
      <c r="I1689" s="35"/>
      <c r="J1689" s="35"/>
      <c r="K1689" s="35"/>
      <c r="L1689" s="34"/>
      <c r="M1689" s="34"/>
      <c r="N1689" s="34"/>
      <c r="O1689" s="34"/>
      <c r="P1689" s="34"/>
    </row>
    <row r="1690" spans="1:16" ht="16.5" customHeight="1">
      <c r="A1690" s="693"/>
      <c r="B1690" s="588"/>
      <c r="C1690" s="37"/>
      <c r="D1690" s="34"/>
      <c r="E1690" s="35"/>
      <c r="F1690" s="35"/>
      <c r="G1690" s="34"/>
      <c r="H1690" s="34"/>
      <c r="I1690" s="35"/>
      <c r="J1690" s="35"/>
      <c r="K1690" s="35"/>
      <c r="L1690" s="34"/>
      <c r="M1690" s="34"/>
      <c r="N1690" s="34"/>
      <c r="O1690" s="34"/>
      <c r="P1690" s="34"/>
    </row>
    <row r="1691" spans="1:16" ht="16.5" customHeight="1">
      <c r="A1691" s="693"/>
      <c r="B1691" s="588"/>
      <c r="C1691" s="37"/>
      <c r="D1691" s="34"/>
      <c r="E1691" s="35"/>
      <c r="F1691" s="35"/>
      <c r="G1691" s="34"/>
      <c r="H1691" s="34"/>
      <c r="I1691" s="35"/>
      <c r="J1691" s="35"/>
      <c r="K1691" s="35"/>
      <c r="L1691" s="34"/>
      <c r="M1691" s="34"/>
      <c r="N1691" s="34"/>
      <c r="O1691" s="34"/>
      <c r="P1691" s="34"/>
    </row>
    <row r="1692" spans="1:16" ht="16.5" customHeight="1">
      <c r="A1692" s="693"/>
      <c r="B1692" s="588"/>
      <c r="C1692" s="37"/>
      <c r="D1692" s="34"/>
      <c r="E1692" s="35"/>
      <c r="F1692" s="35"/>
      <c r="G1692" s="34"/>
      <c r="H1692" s="34"/>
      <c r="I1692" s="35"/>
      <c r="J1692" s="35"/>
      <c r="K1692" s="35"/>
      <c r="L1692" s="34"/>
      <c r="M1692" s="34"/>
      <c r="N1692" s="34"/>
      <c r="O1692" s="34"/>
      <c r="P1692" s="34"/>
    </row>
    <row r="1693" spans="1:16" ht="16.5" customHeight="1">
      <c r="A1693" s="693"/>
      <c r="B1693" s="588"/>
      <c r="C1693" s="37"/>
      <c r="D1693" s="34"/>
      <c r="E1693" s="35"/>
      <c r="F1693" s="35"/>
      <c r="G1693" s="34"/>
      <c r="H1693" s="34"/>
      <c r="I1693" s="35"/>
      <c r="J1693" s="35"/>
      <c r="K1693" s="35"/>
      <c r="L1693" s="34"/>
      <c r="M1693" s="34"/>
      <c r="N1693" s="34"/>
      <c r="O1693" s="34"/>
      <c r="P1693" s="34"/>
    </row>
    <row r="1694" spans="1:16" ht="16.5" customHeight="1">
      <c r="A1694" s="693"/>
      <c r="B1694" s="588"/>
      <c r="C1694" s="37"/>
      <c r="D1694" s="34"/>
      <c r="E1694" s="35"/>
      <c r="F1694" s="35"/>
      <c r="G1694" s="34"/>
      <c r="H1694" s="34"/>
      <c r="I1694" s="35"/>
      <c r="J1694" s="35"/>
      <c r="K1694" s="35"/>
      <c r="L1694" s="34"/>
      <c r="M1694" s="34"/>
      <c r="N1694" s="34"/>
      <c r="O1694" s="34"/>
      <c r="P1694" s="34"/>
    </row>
    <row r="1695" spans="1:16" ht="16.5" customHeight="1">
      <c r="A1695" s="693"/>
      <c r="B1695" s="588"/>
      <c r="C1695" s="37"/>
      <c r="D1695" s="34"/>
      <c r="E1695" s="35"/>
      <c r="F1695" s="35"/>
      <c r="G1695" s="34"/>
      <c r="H1695" s="34"/>
      <c r="I1695" s="35"/>
      <c r="J1695" s="35"/>
      <c r="K1695" s="35"/>
      <c r="L1695" s="34"/>
      <c r="M1695" s="34"/>
      <c r="N1695" s="34"/>
      <c r="O1695" s="34"/>
      <c r="P1695" s="34"/>
    </row>
    <row r="1696" spans="1:16" ht="16.5" customHeight="1">
      <c r="A1696" s="693"/>
      <c r="B1696" s="588"/>
      <c r="C1696" s="37"/>
      <c r="D1696" s="34"/>
      <c r="E1696" s="35"/>
      <c r="F1696" s="35"/>
      <c r="G1696" s="34"/>
      <c r="H1696" s="34"/>
      <c r="I1696" s="35"/>
      <c r="J1696" s="35"/>
      <c r="K1696" s="35"/>
      <c r="L1696" s="34"/>
      <c r="M1696" s="34"/>
      <c r="N1696" s="34"/>
      <c r="O1696" s="34"/>
      <c r="P1696" s="34"/>
    </row>
    <row r="1697" spans="1:16" ht="16.5" customHeight="1">
      <c r="A1697" s="693"/>
      <c r="B1697" s="588"/>
      <c r="C1697" s="37"/>
      <c r="D1697" s="34"/>
      <c r="E1697" s="35"/>
      <c r="F1697" s="35"/>
      <c r="G1697" s="34"/>
      <c r="H1697" s="34"/>
      <c r="I1697" s="35"/>
      <c r="J1697" s="35"/>
      <c r="K1697" s="35"/>
      <c r="L1697" s="34"/>
      <c r="M1697" s="34"/>
      <c r="N1697" s="34"/>
      <c r="O1697" s="34"/>
      <c r="P1697" s="34"/>
    </row>
    <row r="1698" spans="1:16" ht="16.5" customHeight="1">
      <c r="A1698" s="693"/>
      <c r="B1698" s="588"/>
      <c r="C1698" s="37"/>
      <c r="D1698" s="34"/>
      <c r="E1698" s="35"/>
      <c r="F1698" s="35"/>
      <c r="G1698" s="34"/>
      <c r="H1698" s="34"/>
      <c r="I1698" s="35"/>
      <c r="J1698" s="35"/>
      <c r="K1698" s="35"/>
      <c r="L1698" s="34"/>
      <c r="M1698" s="34"/>
      <c r="N1698" s="34"/>
      <c r="O1698" s="34"/>
      <c r="P1698" s="34"/>
    </row>
    <row r="1699" spans="1:16" ht="16.5" customHeight="1">
      <c r="A1699" s="693"/>
      <c r="B1699" s="588"/>
      <c r="C1699" s="37"/>
      <c r="D1699" s="34"/>
      <c r="E1699" s="35"/>
      <c r="F1699" s="35"/>
      <c r="G1699" s="34"/>
      <c r="H1699" s="34"/>
      <c r="I1699" s="35"/>
      <c r="J1699" s="35"/>
      <c r="K1699" s="35"/>
      <c r="L1699" s="34"/>
      <c r="M1699" s="34"/>
      <c r="N1699" s="34"/>
      <c r="O1699" s="34"/>
      <c r="P1699" s="34"/>
    </row>
    <row r="1700" spans="1:16" ht="16.5" customHeight="1">
      <c r="A1700" s="693"/>
      <c r="B1700" s="588"/>
      <c r="C1700" s="37"/>
      <c r="D1700" s="34"/>
      <c r="E1700" s="35"/>
      <c r="F1700" s="35"/>
      <c r="G1700" s="34"/>
      <c r="H1700" s="34"/>
      <c r="I1700" s="35"/>
      <c r="J1700" s="35"/>
      <c r="K1700" s="35"/>
      <c r="L1700" s="34"/>
      <c r="M1700" s="34"/>
      <c r="N1700" s="34"/>
      <c r="O1700" s="34"/>
      <c r="P1700" s="34"/>
    </row>
    <row r="1701" spans="1:16" ht="16.5" customHeight="1">
      <c r="A1701" s="693"/>
      <c r="B1701" s="588"/>
      <c r="C1701" s="37"/>
      <c r="D1701" s="34"/>
      <c r="E1701" s="35"/>
      <c r="F1701" s="35"/>
      <c r="G1701" s="34"/>
      <c r="H1701" s="34"/>
      <c r="I1701" s="35"/>
      <c r="J1701" s="35"/>
      <c r="K1701" s="35"/>
      <c r="L1701" s="34"/>
      <c r="M1701" s="34"/>
      <c r="N1701" s="34"/>
      <c r="O1701" s="34"/>
      <c r="P1701" s="34"/>
    </row>
    <row r="1702" spans="1:16" ht="16.5" customHeight="1">
      <c r="A1702" s="693"/>
      <c r="B1702" s="588"/>
      <c r="C1702" s="37"/>
      <c r="D1702" s="34"/>
      <c r="E1702" s="35"/>
      <c r="F1702" s="35"/>
      <c r="G1702" s="34"/>
      <c r="H1702" s="34"/>
      <c r="I1702" s="35"/>
      <c r="J1702" s="35"/>
      <c r="K1702" s="35"/>
      <c r="L1702" s="34"/>
      <c r="M1702" s="34"/>
      <c r="N1702" s="34"/>
      <c r="O1702" s="34"/>
      <c r="P1702" s="34"/>
    </row>
    <row r="1703" spans="1:16" ht="16.5" customHeight="1">
      <c r="A1703" s="693"/>
      <c r="B1703" s="588"/>
      <c r="C1703" s="37"/>
      <c r="D1703" s="34"/>
      <c r="E1703" s="35"/>
      <c r="F1703" s="35"/>
      <c r="G1703" s="34"/>
      <c r="H1703" s="34"/>
      <c r="I1703" s="35"/>
      <c r="J1703" s="35"/>
      <c r="K1703" s="35"/>
      <c r="L1703" s="34"/>
      <c r="M1703" s="34"/>
      <c r="N1703" s="34"/>
      <c r="O1703" s="34"/>
      <c r="P1703" s="34"/>
    </row>
    <row r="1704" spans="1:16" ht="16.5" customHeight="1">
      <c r="A1704" s="693"/>
      <c r="B1704" s="588"/>
      <c r="C1704" s="37"/>
      <c r="D1704" s="34"/>
      <c r="E1704" s="35"/>
      <c r="F1704" s="35"/>
      <c r="G1704" s="34"/>
      <c r="H1704" s="34"/>
      <c r="I1704" s="35"/>
      <c r="J1704" s="35"/>
      <c r="K1704" s="35"/>
      <c r="L1704" s="34"/>
      <c r="M1704" s="34"/>
      <c r="N1704" s="34"/>
      <c r="O1704" s="34"/>
      <c r="P1704" s="34"/>
    </row>
    <row r="1705" spans="1:16" ht="16.5" customHeight="1">
      <c r="A1705" s="693"/>
      <c r="B1705" s="588"/>
      <c r="C1705" s="37"/>
      <c r="D1705" s="34"/>
      <c r="E1705" s="35"/>
      <c r="F1705" s="35"/>
      <c r="G1705" s="34"/>
      <c r="H1705" s="34"/>
      <c r="I1705" s="35"/>
      <c r="J1705" s="35"/>
      <c r="K1705" s="35"/>
      <c r="L1705" s="34"/>
      <c r="M1705" s="34"/>
      <c r="N1705" s="34"/>
      <c r="O1705" s="34"/>
      <c r="P1705" s="34"/>
    </row>
    <row r="1706" spans="1:16" ht="16.5" customHeight="1">
      <c r="A1706" s="693"/>
      <c r="B1706" s="588"/>
      <c r="C1706" s="37"/>
      <c r="D1706" s="34"/>
      <c r="E1706" s="35"/>
      <c r="F1706" s="35"/>
      <c r="G1706" s="34"/>
      <c r="H1706" s="34"/>
      <c r="I1706" s="35"/>
      <c r="J1706" s="35"/>
      <c r="K1706" s="35"/>
      <c r="L1706" s="34"/>
      <c r="M1706" s="34"/>
      <c r="N1706" s="34"/>
      <c r="O1706" s="34"/>
      <c r="P1706" s="34"/>
    </row>
    <row r="1707" spans="1:16" ht="16.5" customHeight="1">
      <c r="A1707" s="693"/>
      <c r="B1707" s="588"/>
      <c r="C1707" s="37"/>
      <c r="D1707" s="34"/>
      <c r="E1707" s="35"/>
      <c r="F1707" s="35"/>
      <c r="G1707" s="34"/>
      <c r="H1707" s="34"/>
      <c r="I1707" s="35"/>
      <c r="J1707" s="35"/>
      <c r="K1707" s="35"/>
      <c r="L1707" s="34"/>
      <c r="M1707" s="34"/>
      <c r="N1707" s="34"/>
      <c r="O1707" s="34"/>
      <c r="P1707" s="34"/>
    </row>
    <row r="1708" spans="1:16" ht="16.5" customHeight="1">
      <c r="A1708" s="693"/>
      <c r="B1708" s="588"/>
      <c r="C1708" s="37"/>
      <c r="D1708" s="34"/>
      <c r="E1708" s="35"/>
      <c r="F1708" s="35"/>
      <c r="G1708" s="34"/>
      <c r="H1708" s="34"/>
      <c r="I1708" s="35"/>
      <c r="J1708" s="35"/>
      <c r="K1708" s="35"/>
      <c r="L1708" s="34"/>
      <c r="M1708" s="34"/>
      <c r="N1708" s="34"/>
      <c r="O1708" s="34"/>
      <c r="P1708" s="34"/>
    </row>
    <row r="1709" spans="1:16" ht="16.5" customHeight="1">
      <c r="A1709" s="693"/>
      <c r="B1709" s="588"/>
      <c r="C1709" s="37"/>
      <c r="D1709" s="34"/>
      <c r="E1709" s="35"/>
      <c r="F1709" s="35"/>
      <c r="G1709" s="34"/>
      <c r="H1709" s="34"/>
      <c r="I1709" s="35"/>
      <c r="J1709" s="35"/>
      <c r="K1709" s="35"/>
      <c r="L1709" s="34"/>
      <c r="M1709" s="34"/>
      <c r="N1709" s="34"/>
      <c r="O1709" s="34"/>
      <c r="P1709" s="34"/>
    </row>
    <row r="1710" spans="1:16" ht="16.5" customHeight="1">
      <c r="A1710" s="693"/>
      <c r="B1710" s="588"/>
      <c r="C1710" s="37"/>
      <c r="D1710" s="34"/>
      <c r="E1710" s="35"/>
      <c r="F1710" s="35"/>
      <c r="G1710" s="34"/>
      <c r="H1710" s="34"/>
      <c r="I1710" s="35"/>
      <c r="J1710" s="35"/>
      <c r="K1710" s="35"/>
      <c r="L1710" s="34"/>
      <c r="M1710" s="34"/>
      <c r="N1710" s="34"/>
      <c r="O1710" s="34"/>
      <c r="P1710" s="34"/>
    </row>
    <row r="1711" spans="1:16" ht="16.5" customHeight="1">
      <c r="A1711" s="693"/>
      <c r="B1711" s="588"/>
      <c r="C1711" s="37"/>
      <c r="D1711" s="34"/>
      <c r="E1711" s="35"/>
      <c r="F1711" s="35"/>
      <c r="G1711" s="34"/>
      <c r="H1711" s="34"/>
      <c r="I1711" s="35"/>
      <c r="J1711" s="35"/>
      <c r="K1711" s="35"/>
      <c r="L1711" s="34"/>
      <c r="M1711" s="34"/>
      <c r="N1711" s="34"/>
      <c r="O1711" s="34"/>
      <c r="P1711" s="34"/>
    </row>
    <row r="1712" spans="1:16" ht="16.5" customHeight="1">
      <c r="A1712" s="693"/>
      <c r="B1712" s="588"/>
      <c r="C1712" s="37"/>
      <c r="D1712" s="34"/>
      <c r="E1712" s="35"/>
      <c r="F1712" s="35"/>
      <c r="G1712" s="34"/>
      <c r="H1712" s="34"/>
      <c r="I1712" s="35"/>
      <c r="J1712" s="35"/>
      <c r="K1712" s="35"/>
      <c r="L1712" s="34"/>
      <c r="M1712" s="34"/>
      <c r="N1712" s="34"/>
      <c r="O1712" s="34"/>
      <c r="P1712" s="34"/>
    </row>
    <row r="1713" spans="1:16" ht="16.5" customHeight="1">
      <c r="A1713" s="693"/>
      <c r="B1713" s="588"/>
      <c r="C1713" s="37"/>
      <c r="D1713" s="34"/>
      <c r="E1713" s="35"/>
      <c r="F1713" s="35"/>
      <c r="G1713" s="34"/>
      <c r="H1713" s="34"/>
      <c r="I1713" s="35"/>
      <c r="J1713" s="35"/>
      <c r="K1713" s="35"/>
      <c r="L1713" s="34"/>
      <c r="M1713" s="34"/>
      <c r="N1713" s="34"/>
      <c r="O1713" s="34"/>
      <c r="P1713" s="34"/>
    </row>
    <row r="1714" spans="1:16" ht="16.5" customHeight="1">
      <c r="A1714" s="693"/>
      <c r="B1714" s="588"/>
      <c r="C1714" s="37"/>
      <c r="D1714" s="34"/>
      <c r="E1714" s="35"/>
      <c r="F1714" s="35"/>
      <c r="G1714" s="34"/>
      <c r="H1714" s="34"/>
      <c r="I1714" s="35"/>
      <c r="J1714" s="35"/>
      <c r="K1714" s="35"/>
      <c r="L1714" s="34"/>
      <c r="M1714" s="34"/>
      <c r="N1714" s="34"/>
      <c r="O1714" s="34"/>
      <c r="P1714" s="34"/>
    </row>
    <row r="1715" spans="1:16" ht="16.5" customHeight="1">
      <c r="A1715" s="693"/>
      <c r="B1715" s="588"/>
      <c r="C1715" s="37"/>
      <c r="D1715" s="34"/>
      <c r="E1715" s="35"/>
      <c r="F1715" s="35"/>
      <c r="G1715" s="34"/>
      <c r="H1715" s="34"/>
      <c r="I1715" s="35"/>
      <c r="J1715" s="35"/>
      <c r="K1715" s="35"/>
      <c r="L1715" s="34"/>
      <c r="M1715" s="34"/>
      <c r="N1715" s="34"/>
      <c r="O1715" s="34"/>
      <c r="P1715" s="34"/>
    </row>
    <row r="1716" spans="1:16" ht="16.5" customHeight="1">
      <c r="A1716" s="693"/>
      <c r="B1716" s="588"/>
      <c r="C1716" s="37"/>
      <c r="D1716" s="34"/>
      <c r="E1716" s="35"/>
      <c r="F1716" s="35"/>
      <c r="G1716" s="34"/>
      <c r="H1716" s="34"/>
      <c r="I1716" s="35"/>
      <c r="J1716" s="35"/>
      <c r="K1716" s="35"/>
      <c r="L1716" s="34"/>
      <c r="M1716" s="34"/>
      <c r="N1716" s="34"/>
      <c r="O1716" s="34"/>
      <c r="P1716" s="34"/>
    </row>
    <row r="1717" spans="1:16" ht="16.5" customHeight="1">
      <c r="A1717" s="693"/>
      <c r="B1717" s="588"/>
      <c r="C1717" s="37"/>
      <c r="D1717" s="34"/>
      <c r="E1717" s="35"/>
      <c r="F1717" s="35"/>
      <c r="G1717" s="34"/>
      <c r="H1717" s="34"/>
      <c r="I1717" s="35"/>
      <c r="J1717" s="35"/>
      <c r="K1717" s="35"/>
      <c r="L1717" s="34"/>
      <c r="M1717" s="34"/>
      <c r="N1717" s="34"/>
      <c r="O1717" s="34"/>
      <c r="P1717" s="34"/>
    </row>
    <row r="1718" spans="1:16" ht="16.5" customHeight="1">
      <c r="A1718" s="693"/>
      <c r="B1718" s="588"/>
      <c r="C1718" s="37"/>
      <c r="D1718" s="34"/>
      <c r="E1718" s="35"/>
      <c r="F1718" s="35"/>
      <c r="G1718" s="34"/>
      <c r="H1718" s="34"/>
      <c r="I1718" s="35"/>
      <c r="J1718" s="35"/>
      <c r="K1718" s="35"/>
      <c r="L1718" s="34"/>
      <c r="M1718" s="34"/>
      <c r="N1718" s="34"/>
      <c r="O1718" s="34"/>
      <c r="P1718" s="34"/>
    </row>
    <row r="1719" spans="1:16" ht="16.5" customHeight="1">
      <c r="A1719" s="693"/>
      <c r="B1719" s="588"/>
      <c r="C1719" s="37"/>
      <c r="D1719" s="34"/>
      <c r="E1719" s="35"/>
      <c r="F1719" s="35"/>
      <c r="G1719" s="34"/>
      <c r="H1719" s="34"/>
      <c r="I1719" s="35"/>
      <c r="J1719" s="35"/>
      <c r="K1719" s="35"/>
      <c r="L1719" s="34"/>
      <c r="M1719" s="34"/>
      <c r="N1719" s="34"/>
      <c r="O1719" s="34"/>
      <c r="P1719" s="34"/>
    </row>
    <row r="1720" spans="1:16" ht="16.5" customHeight="1">
      <c r="A1720" s="693"/>
      <c r="B1720" s="588"/>
      <c r="C1720" s="37"/>
      <c r="D1720" s="34"/>
      <c r="E1720" s="35"/>
      <c r="F1720" s="35"/>
      <c r="G1720" s="34"/>
      <c r="H1720" s="34"/>
      <c r="I1720" s="35"/>
      <c r="J1720" s="35"/>
      <c r="K1720" s="35"/>
      <c r="L1720" s="34"/>
      <c r="M1720" s="34"/>
      <c r="N1720" s="34"/>
      <c r="O1720" s="34"/>
      <c r="P1720" s="34"/>
    </row>
    <row r="1721" spans="1:16" ht="16.5" customHeight="1">
      <c r="A1721" s="693"/>
      <c r="B1721" s="588"/>
      <c r="C1721" s="37"/>
      <c r="D1721" s="34"/>
      <c r="E1721" s="35"/>
      <c r="F1721" s="35"/>
      <c r="G1721" s="34"/>
      <c r="H1721" s="34"/>
      <c r="I1721" s="35"/>
      <c r="J1721" s="35"/>
      <c r="K1721" s="35"/>
      <c r="L1721" s="34"/>
      <c r="M1721" s="34"/>
      <c r="N1721" s="34"/>
      <c r="O1721" s="34"/>
      <c r="P1721" s="34"/>
    </row>
    <row r="1722" spans="1:16" ht="16.5" customHeight="1">
      <c r="A1722" s="693"/>
      <c r="B1722" s="588"/>
      <c r="C1722" s="37"/>
      <c r="D1722" s="34"/>
      <c r="E1722" s="35"/>
      <c r="F1722" s="35"/>
      <c r="G1722" s="34"/>
      <c r="H1722" s="34"/>
      <c r="I1722" s="35"/>
      <c r="J1722" s="35"/>
      <c r="K1722" s="35"/>
      <c r="L1722" s="34"/>
      <c r="M1722" s="34"/>
      <c r="N1722" s="34"/>
      <c r="O1722" s="34"/>
      <c r="P1722" s="34"/>
    </row>
    <row r="1723" spans="1:16" ht="16.5" customHeight="1">
      <c r="A1723" s="693"/>
      <c r="B1723" s="588"/>
      <c r="C1723" s="37"/>
      <c r="D1723" s="34"/>
      <c r="E1723" s="35"/>
      <c r="F1723" s="35"/>
      <c r="G1723" s="34"/>
      <c r="H1723" s="34"/>
      <c r="I1723" s="35"/>
      <c r="J1723" s="35"/>
      <c r="K1723" s="35"/>
      <c r="L1723" s="34"/>
      <c r="M1723" s="34"/>
      <c r="N1723" s="34"/>
      <c r="O1723" s="34"/>
      <c r="P1723" s="34"/>
    </row>
    <row r="1724" spans="1:16" ht="16.5" customHeight="1">
      <c r="A1724" s="693"/>
      <c r="B1724" s="588"/>
      <c r="C1724" s="37"/>
      <c r="D1724" s="34"/>
      <c r="E1724" s="35"/>
      <c r="F1724" s="35"/>
      <c r="G1724" s="34"/>
      <c r="H1724" s="34"/>
      <c r="I1724" s="35"/>
      <c r="J1724" s="35"/>
      <c r="K1724" s="35"/>
      <c r="L1724" s="34"/>
      <c r="M1724" s="34"/>
      <c r="N1724" s="34"/>
      <c r="O1724" s="34"/>
      <c r="P1724" s="34"/>
    </row>
    <row r="1725" spans="1:16" ht="16.5" customHeight="1">
      <c r="A1725" s="693"/>
      <c r="B1725" s="588"/>
      <c r="C1725" s="37"/>
      <c r="D1725" s="34"/>
      <c r="E1725" s="35"/>
      <c r="F1725" s="35"/>
      <c r="G1725" s="34"/>
      <c r="H1725" s="34"/>
      <c r="I1725" s="35"/>
      <c r="J1725" s="35"/>
      <c r="K1725" s="35"/>
      <c r="L1725" s="34"/>
      <c r="M1725" s="34"/>
      <c r="N1725" s="34"/>
      <c r="O1725" s="34"/>
      <c r="P1725" s="34"/>
    </row>
    <row r="1726" spans="1:16" ht="16.5" customHeight="1">
      <c r="A1726" s="693"/>
      <c r="B1726" s="588"/>
      <c r="C1726" s="37"/>
      <c r="D1726" s="34"/>
      <c r="E1726" s="35"/>
      <c r="F1726" s="35"/>
      <c r="G1726" s="34"/>
      <c r="H1726" s="34"/>
      <c r="I1726" s="35"/>
      <c r="J1726" s="35"/>
      <c r="K1726" s="35"/>
      <c r="L1726" s="34"/>
      <c r="M1726" s="34"/>
      <c r="N1726" s="34"/>
      <c r="O1726" s="34"/>
      <c r="P1726" s="34"/>
    </row>
    <row r="1727" spans="1:16" ht="16.5" customHeight="1">
      <c r="A1727" s="693"/>
      <c r="B1727" s="588"/>
      <c r="C1727" s="37"/>
      <c r="D1727" s="34"/>
      <c r="E1727" s="35"/>
      <c r="F1727" s="35"/>
      <c r="G1727" s="34"/>
      <c r="H1727" s="34"/>
      <c r="I1727" s="35"/>
      <c r="J1727" s="35"/>
      <c r="K1727" s="35"/>
      <c r="L1727" s="34"/>
      <c r="M1727" s="34"/>
      <c r="N1727" s="34"/>
      <c r="O1727" s="34"/>
      <c r="P1727" s="34"/>
    </row>
    <row r="1728" spans="1:16" ht="16.5" customHeight="1">
      <c r="A1728" s="693"/>
      <c r="B1728" s="588"/>
      <c r="C1728" s="37"/>
      <c r="D1728" s="34"/>
      <c r="E1728" s="35"/>
      <c r="F1728" s="35"/>
      <c r="G1728" s="34"/>
      <c r="H1728" s="34"/>
      <c r="I1728" s="35"/>
      <c r="J1728" s="35"/>
      <c r="K1728" s="35"/>
      <c r="L1728" s="34"/>
      <c r="M1728" s="34"/>
      <c r="N1728" s="34"/>
      <c r="O1728" s="34"/>
      <c r="P1728" s="34"/>
    </row>
    <row r="1729" spans="1:16" ht="16.5" customHeight="1">
      <c r="A1729" s="693"/>
      <c r="B1729" s="588"/>
      <c r="C1729" s="37"/>
      <c r="D1729" s="34"/>
      <c r="E1729" s="35"/>
      <c r="F1729" s="35"/>
      <c r="G1729" s="34"/>
      <c r="H1729" s="34"/>
      <c r="I1729" s="35"/>
      <c r="J1729" s="35"/>
      <c r="K1729" s="35"/>
      <c r="L1729" s="34"/>
      <c r="M1729" s="34"/>
      <c r="N1729" s="34"/>
      <c r="O1729" s="34"/>
      <c r="P1729" s="34"/>
    </row>
    <row r="1730" spans="1:16" ht="16.5" customHeight="1">
      <c r="A1730" s="693"/>
      <c r="B1730" s="588"/>
      <c r="C1730" s="37"/>
      <c r="D1730" s="34"/>
      <c r="E1730" s="35"/>
      <c r="F1730" s="35"/>
      <c r="G1730" s="34"/>
      <c r="H1730" s="34"/>
      <c r="I1730" s="35"/>
      <c r="J1730" s="35"/>
      <c r="K1730" s="35"/>
      <c r="L1730" s="34"/>
      <c r="M1730" s="34"/>
      <c r="N1730" s="34"/>
      <c r="O1730" s="34"/>
      <c r="P1730" s="34"/>
    </row>
    <row r="1731" spans="1:16" ht="16.5" customHeight="1">
      <c r="A1731" s="693"/>
      <c r="B1731" s="588"/>
      <c r="C1731" s="37"/>
      <c r="D1731" s="34"/>
      <c r="E1731" s="35"/>
      <c r="F1731" s="35"/>
      <c r="G1731" s="34"/>
      <c r="H1731" s="34"/>
      <c r="I1731" s="35"/>
      <c r="J1731" s="35"/>
      <c r="K1731" s="35"/>
      <c r="L1731" s="34"/>
      <c r="M1731" s="34"/>
      <c r="N1731" s="34"/>
      <c r="O1731" s="34"/>
      <c r="P1731" s="34"/>
    </row>
    <row r="1732" spans="1:16" ht="16.5" customHeight="1">
      <c r="A1732" s="693"/>
      <c r="B1732" s="588"/>
      <c r="C1732" s="37"/>
      <c r="D1732" s="34"/>
      <c r="E1732" s="35"/>
      <c r="F1732" s="35"/>
      <c r="G1732" s="34"/>
      <c r="H1732" s="34"/>
      <c r="I1732" s="35"/>
      <c r="J1732" s="35"/>
      <c r="K1732" s="35"/>
      <c r="L1732" s="34"/>
      <c r="M1732" s="34"/>
      <c r="N1732" s="34"/>
      <c r="O1732" s="34"/>
      <c r="P1732" s="34"/>
    </row>
    <row r="1733" spans="1:16" ht="16.5" customHeight="1">
      <c r="A1733" s="693"/>
      <c r="B1733" s="588"/>
      <c r="C1733" s="37"/>
      <c r="D1733" s="34"/>
      <c r="E1733" s="35"/>
      <c r="F1733" s="35"/>
      <c r="G1733" s="34"/>
      <c r="H1733" s="34"/>
      <c r="I1733" s="35"/>
      <c r="J1733" s="35"/>
      <c r="K1733" s="35"/>
      <c r="L1733" s="34"/>
      <c r="M1733" s="34"/>
      <c r="N1733" s="34"/>
      <c r="O1733" s="34"/>
      <c r="P1733" s="34"/>
    </row>
    <row r="1734" spans="1:16" ht="16.5" customHeight="1">
      <c r="A1734" s="693"/>
      <c r="B1734" s="588"/>
      <c r="C1734" s="37"/>
      <c r="D1734" s="34"/>
      <c r="E1734" s="35"/>
      <c r="F1734" s="35"/>
      <c r="G1734" s="34"/>
      <c r="H1734" s="34"/>
      <c r="I1734" s="35"/>
      <c r="J1734" s="35"/>
      <c r="K1734" s="35"/>
      <c r="L1734" s="34"/>
      <c r="M1734" s="34"/>
      <c r="N1734" s="34"/>
      <c r="O1734" s="34"/>
      <c r="P1734" s="34"/>
    </row>
    <row r="1735" spans="1:16" ht="16.5" customHeight="1">
      <c r="A1735" s="693"/>
      <c r="B1735" s="588"/>
      <c r="C1735" s="37"/>
      <c r="D1735" s="34"/>
      <c r="E1735" s="35"/>
      <c r="F1735" s="35"/>
      <c r="G1735" s="34"/>
      <c r="H1735" s="34"/>
      <c r="I1735" s="35"/>
      <c r="J1735" s="35"/>
      <c r="K1735" s="35"/>
      <c r="L1735" s="34"/>
      <c r="M1735" s="34"/>
      <c r="N1735" s="34"/>
      <c r="O1735" s="34"/>
      <c r="P1735" s="34"/>
    </row>
    <row r="1736" spans="1:16" ht="16.5" customHeight="1">
      <c r="A1736" s="693"/>
      <c r="B1736" s="588"/>
      <c r="C1736" s="37"/>
      <c r="D1736" s="34"/>
      <c r="E1736" s="35"/>
      <c r="F1736" s="35"/>
      <c r="G1736" s="34"/>
      <c r="H1736" s="34"/>
      <c r="I1736" s="35"/>
      <c r="J1736" s="35"/>
      <c r="K1736" s="35"/>
      <c r="L1736" s="34"/>
      <c r="M1736" s="34"/>
      <c r="N1736" s="34"/>
      <c r="O1736" s="34"/>
      <c r="P1736" s="34"/>
    </row>
    <row r="1737" spans="1:16" ht="16.5" customHeight="1">
      <c r="A1737" s="693"/>
      <c r="B1737" s="588"/>
      <c r="C1737" s="37"/>
      <c r="D1737" s="34"/>
      <c r="E1737" s="35"/>
      <c r="F1737" s="35"/>
      <c r="G1737" s="34"/>
      <c r="H1737" s="34"/>
      <c r="I1737" s="35"/>
      <c r="J1737" s="35"/>
      <c r="K1737" s="35"/>
      <c r="L1737" s="34"/>
      <c r="M1737" s="34"/>
      <c r="N1737" s="34"/>
      <c r="O1737" s="34"/>
      <c r="P1737" s="34"/>
    </row>
    <row r="1738" spans="1:16" ht="16.5" customHeight="1">
      <c r="A1738" s="693"/>
      <c r="B1738" s="588"/>
      <c r="C1738" s="37"/>
      <c r="D1738" s="34"/>
      <c r="E1738" s="35"/>
      <c r="F1738" s="35"/>
      <c r="G1738" s="34"/>
      <c r="H1738" s="34"/>
      <c r="I1738" s="35"/>
      <c r="J1738" s="35"/>
      <c r="K1738" s="35"/>
      <c r="L1738" s="34"/>
      <c r="M1738" s="34"/>
      <c r="N1738" s="34"/>
      <c r="O1738" s="34"/>
      <c r="P1738" s="34"/>
    </row>
    <row r="1739" spans="1:16" ht="16.5" customHeight="1">
      <c r="A1739" s="693"/>
      <c r="B1739" s="588"/>
      <c r="C1739" s="37"/>
      <c r="D1739" s="34"/>
      <c r="E1739" s="35"/>
      <c r="F1739" s="35"/>
      <c r="G1739" s="34"/>
      <c r="H1739" s="34"/>
      <c r="I1739" s="35"/>
      <c r="J1739" s="35"/>
      <c r="K1739" s="35"/>
      <c r="L1739" s="34"/>
      <c r="M1739" s="34"/>
      <c r="N1739" s="34"/>
      <c r="O1739" s="34"/>
      <c r="P1739" s="34"/>
    </row>
    <row r="1740" spans="1:16" ht="16.5" customHeight="1">
      <c r="A1740" s="693"/>
      <c r="B1740" s="588"/>
      <c r="C1740" s="37"/>
      <c r="D1740" s="34"/>
      <c r="E1740" s="35"/>
      <c r="F1740" s="35"/>
      <c r="G1740" s="34"/>
      <c r="H1740" s="34"/>
      <c r="I1740" s="35"/>
      <c r="J1740" s="35"/>
      <c r="K1740" s="35"/>
      <c r="L1740" s="34"/>
      <c r="M1740" s="34"/>
      <c r="N1740" s="34"/>
      <c r="O1740" s="34"/>
      <c r="P1740" s="34"/>
    </row>
    <row r="1741" spans="1:16" ht="16.5" customHeight="1">
      <c r="A1741" s="693"/>
      <c r="B1741" s="588"/>
      <c r="C1741" s="37"/>
      <c r="D1741" s="34"/>
      <c r="E1741" s="35"/>
      <c r="F1741" s="35"/>
      <c r="G1741" s="34"/>
      <c r="H1741" s="34"/>
      <c r="I1741" s="35"/>
      <c r="J1741" s="35"/>
      <c r="K1741" s="35"/>
      <c r="L1741" s="34"/>
      <c r="M1741" s="34"/>
      <c r="N1741" s="34"/>
      <c r="O1741" s="34"/>
      <c r="P1741" s="34"/>
    </row>
    <row r="1742" spans="1:16" ht="16.5" customHeight="1">
      <c r="A1742" s="693"/>
      <c r="B1742" s="588"/>
      <c r="C1742" s="37"/>
      <c r="D1742" s="34"/>
      <c r="E1742" s="35"/>
      <c r="F1742" s="35"/>
      <c r="G1742" s="34"/>
      <c r="H1742" s="34"/>
      <c r="I1742" s="35"/>
      <c r="J1742" s="35"/>
      <c r="K1742" s="35"/>
      <c r="L1742" s="34"/>
      <c r="M1742" s="34"/>
      <c r="N1742" s="34"/>
      <c r="O1742" s="34"/>
      <c r="P1742" s="34"/>
    </row>
    <row r="1743" spans="1:16" ht="16.5" customHeight="1">
      <c r="A1743" s="693"/>
      <c r="B1743" s="588"/>
      <c r="C1743" s="37"/>
      <c r="D1743" s="34"/>
      <c r="E1743" s="35"/>
      <c r="F1743" s="35"/>
      <c r="G1743" s="34"/>
      <c r="H1743" s="34"/>
      <c r="I1743" s="35"/>
      <c r="J1743" s="35"/>
      <c r="K1743" s="35"/>
      <c r="L1743" s="34"/>
      <c r="M1743" s="34"/>
      <c r="N1743" s="34"/>
      <c r="O1743" s="34"/>
      <c r="P1743" s="34"/>
    </row>
    <row r="1744" spans="1:16" ht="16.5" customHeight="1">
      <c r="A1744" s="693"/>
      <c r="B1744" s="588"/>
      <c r="C1744" s="37"/>
      <c r="D1744" s="34"/>
      <c r="E1744" s="35"/>
      <c r="F1744" s="35"/>
      <c r="G1744" s="34"/>
      <c r="H1744" s="34"/>
      <c r="I1744" s="35"/>
      <c r="J1744" s="35"/>
      <c r="K1744" s="35"/>
      <c r="L1744" s="34"/>
      <c r="M1744" s="34"/>
      <c r="N1744" s="34"/>
      <c r="O1744" s="34"/>
      <c r="P1744" s="34"/>
    </row>
    <row r="1745" spans="1:16" ht="16.5" customHeight="1">
      <c r="A1745" s="693"/>
      <c r="B1745" s="588"/>
      <c r="C1745" s="37"/>
      <c r="D1745" s="34"/>
      <c r="E1745" s="35"/>
      <c r="F1745" s="35"/>
      <c r="G1745" s="34"/>
      <c r="H1745" s="34"/>
      <c r="I1745" s="35"/>
      <c r="J1745" s="35"/>
      <c r="K1745" s="35"/>
      <c r="L1745" s="34"/>
      <c r="M1745" s="34"/>
      <c r="N1745" s="34"/>
      <c r="O1745" s="34"/>
      <c r="P1745" s="34"/>
    </row>
    <row r="1746" spans="1:16" ht="16.5" customHeight="1">
      <c r="A1746" s="693"/>
      <c r="B1746" s="588"/>
      <c r="C1746" s="37"/>
      <c r="D1746" s="34"/>
      <c r="E1746" s="35"/>
      <c r="F1746" s="35"/>
      <c r="G1746" s="34"/>
      <c r="H1746" s="34"/>
      <c r="I1746" s="35"/>
      <c r="J1746" s="35"/>
      <c r="K1746" s="35"/>
      <c r="L1746" s="34"/>
      <c r="M1746" s="34"/>
      <c r="N1746" s="34"/>
      <c r="O1746" s="34"/>
      <c r="P1746" s="34"/>
    </row>
    <row r="1747" spans="1:16" ht="16.5" customHeight="1">
      <c r="A1747" s="693"/>
      <c r="B1747" s="588"/>
      <c r="C1747" s="37"/>
      <c r="D1747" s="34"/>
      <c r="E1747" s="35"/>
      <c r="F1747" s="35"/>
      <c r="G1747" s="34"/>
      <c r="H1747" s="34"/>
      <c r="I1747" s="35"/>
      <c r="J1747" s="35"/>
      <c r="K1747" s="35"/>
      <c r="L1747" s="34"/>
      <c r="M1747" s="34"/>
      <c r="N1747" s="34"/>
      <c r="O1747" s="34"/>
      <c r="P1747" s="34"/>
    </row>
    <row r="1748" spans="1:16" ht="16.5" customHeight="1">
      <c r="A1748" s="693"/>
      <c r="B1748" s="588"/>
      <c r="C1748" s="37"/>
      <c r="D1748" s="34"/>
      <c r="E1748" s="35"/>
      <c r="F1748" s="35"/>
      <c r="G1748" s="34"/>
      <c r="H1748" s="34"/>
      <c r="I1748" s="35"/>
      <c r="J1748" s="35"/>
      <c r="K1748" s="35"/>
      <c r="L1748" s="34"/>
      <c r="M1748" s="34"/>
      <c r="N1748" s="34"/>
      <c r="O1748" s="34"/>
      <c r="P1748" s="34"/>
    </row>
    <row r="1749" spans="1:16" ht="16.5" customHeight="1">
      <c r="A1749" s="693"/>
      <c r="B1749" s="588"/>
      <c r="C1749" s="37"/>
      <c r="D1749" s="34"/>
      <c r="E1749" s="35"/>
      <c r="F1749" s="35"/>
      <c r="G1749" s="34"/>
      <c r="H1749" s="34"/>
      <c r="I1749" s="35"/>
      <c r="J1749" s="35"/>
      <c r="K1749" s="35"/>
      <c r="L1749" s="34"/>
      <c r="M1749" s="34"/>
      <c r="N1749" s="34"/>
      <c r="O1749" s="34"/>
      <c r="P1749" s="34"/>
    </row>
    <row r="1750" spans="1:16" ht="16.5" customHeight="1">
      <c r="A1750" s="693"/>
      <c r="B1750" s="588"/>
      <c r="C1750" s="37"/>
      <c r="D1750" s="34"/>
      <c r="E1750" s="35"/>
      <c r="F1750" s="35"/>
      <c r="G1750" s="34"/>
      <c r="H1750" s="34"/>
      <c r="I1750" s="35"/>
      <c r="J1750" s="35"/>
      <c r="K1750" s="35"/>
      <c r="L1750" s="34"/>
      <c r="M1750" s="34"/>
      <c r="N1750" s="34"/>
      <c r="O1750" s="34"/>
      <c r="P1750" s="34"/>
    </row>
    <row r="1751" spans="1:16" ht="16.5" customHeight="1">
      <c r="A1751" s="693"/>
      <c r="B1751" s="588"/>
      <c r="C1751" s="37"/>
      <c r="D1751" s="34"/>
      <c r="E1751" s="35"/>
      <c r="F1751" s="35"/>
      <c r="G1751" s="34"/>
      <c r="H1751" s="34"/>
      <c r="I1751" s="35"/>
      <c r="J1751" s="35"/>
      <c r="K1751" s="35"/>
      <c r="L1751" s="34"/>
      <c r="M1751" s="34"/>
      <c r="N1751" s="34"/>
      <c r="O1751" s="34"/>
      <c r="P1751" s="34"/>
    </row>
    <row r="1752" spans="1:16" ht="16.5" customHeight="1">
      <c r="A1752" s="693"/>
      <c r="B1752" s="588"/>
      <c r="C1752" s="37"/>
      <c r="D1752" s="34"/>
      <c r="E1752" s="35"/>
      <c r="F1752" s="35"/>
      <c r="G1752" s="34"/>
      <c r="H1752" s="34"/>
      <c r="I1752" s="35"/>
      <c r="J1752" s="35"/>
      <c r="K1752" s="35"/>
      <c r="L1752" s="34"/>
      <c r="M1752" s="34"/>
      <c r="N1752" s="34"/>
      <c r="O1752" s="34"/>
      <c r="P1752" s="34"/>
    </row>
    <row r="1753" spans="1:16" ht="16.5" customHeight="1">
      <c r="A1753" s="693"/>
      <c r="B1753" s="588"/>
      <c r="C1753" s="37"/>
      <c r="D1753" s="34"/>
      <c r="E1753" s="35"/>
      <c r="F1753" s="35"/>
      <c r="G1753" s="34"/>
      <c r="H1753" s="34"/>
      <c r="I1753" s="35"/>
      <c r="J1753" s="35"/>
      <c r="K1753" s="35"/>
      <c r="L1753" s="34"/>
      <c r="M1753" s="34"/>
      <c r="N1753" s="34"/>
      <c r="O1753" s="34"/>
      <c r="P1753" s="34"/>
    </row>
    <row r="1754" spans="1:16" ht="16.5" customHeight="1">
      <c r="A1754" s="693"/>
      <c r="B1754" s="588"/>
      <c r="C1754" s="37"/>
      <c r="D1754" s="34"/>
      <c r="E1754" s="35"/>
      <c r="F1754" s="35"/>
      <c r="G1754" s="34"/>
      <c r="H1754" s="34"/>
      <c r="I1754" s="35"/>
      <c r="J1754" s="35"/>
      <c r="K1754" s="35"/>
      <c r="L1754" s="34"/>
      <c r="M1754" s="34"/>
      <c r="N1754" s="34"/>
      <c r="O1754" s="34"/>
      <c r="P1754" s="34"/>
    </row>
    <row r="1755" spans="1:16" ht="16.5" customHeight="1">
      <c r="A1755" s="693"/>
      <c r="B1755" s="588"/>
      <c r="C1755" s="37"/>
      <c r="D1755" s="34"/>
      <c r="E1755" s="35"/>
      <c r="F1755" s="35"/>
      <c r="G1755" s="34"/>
      <c r="H1755" s="34"/>
      <c r="I1755" s="35"/>
      <c r="J1755" s="35"/>
      <c r="K1755" s="35"/>
      <c r="L1755" s="34"/>
      <c r="M1755" s="34"/>
      <c r="N1755" s="34"/>
      <c r="O1755" s="34"/>
      <c r="P1755" s="34"/>
    </row>
    <row r="1756" spans="1:16" ht="16.5" customHeight="1">
      <c r="A1756" s="693"/>
      <c r="B1756" s="588"/>
      <c r="C1756" s="37"/>
      <c r="D1756" s="34"/>
      <c r="E1756" s="35"/>
      <c r="F1756" s="35"/>
      <c r="G1756" s="34"/>
      <c r="H1756" s="34"/>
      <c r="I1756" s="35"/>
      <c r="J1756" s="35"/>
      <c r="K1756" s="35"/>
      <c r="L1756" s="34"/>
      <c r="M1756" s="34"/>
      <c r="N1756" s="34"/>
      <c r="O1756" s="34"/>
      <c r="P1756" s="34"/>
    </row>
    <row r="1757" spans="1:16" ht="16.5" customHeight="1">
      <c r="A1757" s="693"/>
      <c r="B1757" s="588"/>
      <c r="C1757" s="37"/>
      <c r="D1757" s="34"/>
      <c r="E1757" s="35"/>
      <c r="F1757" s="35"/>
      <c r="G1757" s="34"/>
      <c r="H1757" s="34"/>
      <c r="I1757" s="35"/>
      <c r="J1757" s="35"/>
      <c r="K1757" s="35"/>
      <c r="L1757" s="34"/>
      <c r="M1757" s="34"/>
      <c r="N1757" s="34"/>
      <c r="O1757" s="34"/>
      <c r="P1757" s="34"/>
    </row>
    <row r="1758" spans="1:16" ht="16.5" customHeight="1">
      <c r="A1758" s="693"/>
      <c r="B1758" s="588"/>
      <c r="C1758" s="37"/>
      <c r="D1758" s="34"/>
      <c r="E1758" s="35"/>
      <c r="F1758" s="35"/>
      <c r="G1758" s="34"/>
      <c r="H1758" s="34"/>
      <c r="I1758" s="35"/>
      <c r="J1758" s="35"/>
      <c r="K1758" s="35"/>
      <c r="L1758" s="34"/>
      <c r="M1758" s="34"/>
      <c r="N1758" s="34"/>
      <c r="O1758" s="34"/>
      <c r="P1758" s="34"/>
    </row>
    <row r="1759" spans="1:16" ht="16.5" customHeight="1">
      <c r="A1759" s="693"/>
      <c r="B1759" s="588"/>
      <c r="C1759" s="37"/>
      <c r="D1759" s="34"/>
      <c r="E1759" s="35"/>
      <c r="F1759" s="35"/>
      <c r="G1759" s="34"/>
      <c r="H1759" s="34"/>
      <c r="I1759" s="35"/>
      <c r="J1759" s="35"/>
      <c r="K1759" s="35"/>
      <c r="L1759" s="34"/>
      <c r="M1759" s="34"/>
      <c r="N1759" s="34"/>
      <c r="O1759" s="34"/>
      <c r="P1759" s="34"/>
    </row>
    <row r="1760" spans="1:16" ht="16.5" customHeight="1">
      <c r="A1760" s="693"/>
      <c r="B1760" s="588"/>
      <c r="C1760" s="37"/>
      <c r="D1760" s="34"/>
      <c r="E1760" s="35"/>
      <c r="F1760" s="35"/>
      <c r="G1760" s="34"/>
      <c r="H1760" s="34"/>
      <c r="I1760" s="35"/>
      <c r="J1760" s="35"/>
      <c r="K1760" s="35"/>
      <c r="L1760" s="34"/>
      <c r="M1760" s="34"/>
      <c r="N1760" s="34"/>
      <c r="O1760" s="34"/>
      <c r="P1760" s="34"/>
    </row>
    <row r="1761" spans="1:16" ht="16.5" customHeight="1">
      <c r="A1761" s="693"/>
      <c r="B1761" s="588"/>
      <c r="C1761" s="37"/>
      <c r="D1761" s="34"/>
      <c r="E1761" s="35"/>
      <c r="F1761" s="35"/>
      <c r="G1761" s="34"/>
      <c r="H1761" s="34"/>
      <c r="I1761" s="35"/>
      <c r="J1761" s="35"/>
      <c r="K1761" s="35"/>
      <c r="L1761" s="34"/>
      <c r="M1761" s="34"/>
      <c r="N1761" s="34"/>
      <c r="O1761" s="34"/>
      <c r="P1761" s="34"/>
    </row>
    <row r="1762" spans="1:16" ht="16.5" customHeight="1">
      <c r="A1762" s="693"/>
      <c r="B1762" s="588"/>
      <c r="C1762" s="37"/>
      <c r="D1762" s="34"/>
      <c r="E1762" s="35"/>
      <c r="F1762" s="35"/>
      <c r="G1762" s="34"/>
      <c r="H1762" s="34"/>
      <c r="I1762" s="35"/>
      <c r="J1762" s="35"/>
      <c r="K1762" s="35"/>
      <c r="L1762" s="34"/>
      <c r="M1762" s="34"/>
      <c r="N1762" s="34"/>
      <c r="O1762" s="34"/>
      <c r="P1762" s="34"/>
    </row>
    <row r="1763" spans="1:16" ht="16.5" customHeight="1">
      <c r="A1763" s="693"/>
      <c r="B1763" s="588"/>
      <c r="C1763" s="37"/>
      <c r="D1763" s="34"/>
      <c r="E1763" s="35"/>
      <c r="F1763" s="35"/>
      <c r="G1763" s="34"/>
      <c r="H1763" s="34"/>
      <c r="I1763" s="35"/>
      <c r="J1763" s="35"/>
      <c r="K1763" s="35"/>
      <c r="L1763" s="34"/>
      <c r="M1763" s="34"/>
      <c r="N1763" s="34"/>
      <c r="O1763" s="34"/>
      <c r="P1763" s="34"/>
    </row>
    <row r="1764" spans="1:16" ht="16.5" customHeight="1">
      <c r="A1764" s="693"/>
      <c r="B1764" s="588"/>
      <c r="C1764" s="37"/>
      <c r="D1764" s="34"/>
      <c r="E1764" s="35"/>
      <c r="F1764" s="35"/>
      <c r="G1764" s="34"/>
      <c r="H1764" s="34"/>
      <c r="I1764" s="35"/>
      <c r="J1764" s="35"/>
      <c r="K1764" s="35"/>
      <c r="L1764" s="34"/>
      <c r="M1764" s="34"/>
      <c r="N1764" s="34"/>
      <c r="O1764" s="34"/>
      <c r="P1764" s="34"/>
    </row>
    <row r="1765" spans="1:16" ht="16.5" customHeight="1">
      <c r="A1765" s="693"/>
      <c r="B1765" s="588"/>
      <c r="C1765" s="37"/>
      <c r="D1765" s="34"/>
      <c r="E1765" s="35"/>
      <c r="F1765" s="35"/>
      <c r="G1765" s="34"/>
      <c r="H1765" s="34"/>
      <c r="I1765" s="35"/>
      <c r="J1765" s="35"/>
      <c r="K1765" s="35"/>
      <c r="L1765" s="34"/>
      <c r="M1765" s="34"/>
      <c r="N1765" s="34"/>
      <c r="O1765" s="34"/>
      <c r="P1765" s="34"/>
    </row>
    <row r="1766" spans="1:16" ht="16.5" customHeight="1">
      <c r="A1766" s="693"/>
      <c r="B1766" s="588"/>
      <c r="C1766" s="37"/>
      <c r="D1766" s="34"/>
      <c r="E1766" s="35"/>
      <c r="F1766" s="35"/>
      <c r="G1766" s="34"/>
      <c r="H1766" s="34"/>
      <c r="I1766" s="35"/>
      <c r="J1766" s="35"/>
      <c r="K1766" s="35"/>
      <c r="L1766" s="34"/>
      <c r="M1766" s="34"/>
      <c r="N1766" s="34"/>
      <c r="O1766" s="34"/>
      <c r="P1766" s="34"/>
    </row>
    <row r="1767" spans="1:16" ht="16.5" customHeight="1">
      <c r="A1767" s="693"/>
      <c r="B1767" s="588"/>
      <c r="C1767" s="37"/>
      <c r="D1767" s="34"/>
      <c r="E1767" s="35"/>
      <c r="F1767" s="35"/>
      <c r="G1767" s="34"/>
      <c r="H1767" s="34"/>
      <c r="I1767" s="35"/>
      <c r="J1767" s="35"/>
      <c r="K1767" s="35"/>
      <c r="L1767" s="34"/>
      <c r="M1767" s="34"/>
      <c r="N1767" s="34"/>
      <c r="O1767" s="34"/>
      <c r="P1767" s="34"/>
    </row>
    <row r="1768" spans="1:16" ht="16.5" customHeight="1">
      <c r="A1768" s="693"/>
      <c r="B1768" s="588"/>
      <c r="C1768" s="37"/>
      <c r="D1768" s="34"/>
      <c r="E1768" s="35"/>
      <c r="F1768" s="35"/>
      <c r="G1768" s="34"/>
      <c r="H1768" s="34"/>
      <c r="I1768" s="35"/>
      <c r="J1768" s="35"/>
      <c r="K1768" s="35"/>
      <c r="L1768" s="34"/>
      <c r="M1768" s="34"/>
      <c r="N1768" s="34"/>
      <c r="O1768" s="34"/>
      <c r="P1768" s="34"/>
    </row>
    <row r="1769" spans="1:16" ht="16.5" customHeight="1">
      <c r="A1769" s="693"/>
      <c r="B1769" s="588"/>
      <c r="C1769" s="37"/>
      <c r="D1769" s="34"/>
      <c r="E1769" s="35"/>
      <c r="F1769" s="35"/>
      <c r="G1769" s="34"/>
      <c r="H1769" s="34"/>
      <c r="I1769" s="35"/>
      <c r="J1769" s="35"/>
      <c r="K1769" s="35"/>
      <c r="L1769" s="34"/>
      <c r="M1769" s="34"/>
      <c r="N1769" s="34"/>
      <c r="O1769" s="34"/>
      <c r="P1769" s="34"/>
    </row>
    <row r="1770" spans="1:16" ht="16.5" customHeight="1">
      <c r="A1770" s="693"/>
      <c r="B1770" s="588"/>
      <c r="C1770" s="37"/>
      <c r="D1770" s="34"/>
      <c r="E1770" s="35"/>
      <c r="F1770" s="35"/>
      <c r="G1770" s="34"/>
      <c r="H1770" s="34"/>
      <c r="I1770" s="35"/>
      <c r="J1770" s="35"/>
      <c r="K1770" s="35"/>
      <c r="L1770" s="34"/>
      <c r="M1770" s="34"/>
      <c r="N1770" s="34"/>
      <c r="O1770" s="34"/>
      <c r="P1770" s="34"/>
    </row>
    <row r="1771" spans="1:16" ht="16.5" customHeight="1">
      <c r="A1771" s="693"/>
      <c r="B1771" s="588"/>
      <c r="C1771" s="37"/>
      <c r="D1771" s="34"/>
      <c r="E1771" s="35"/>
      <c r="F1771" s="35"/>
      <c r="G1771" s="34"/>
      <c r="H1771" s="34"/>
      <c r="I1771" s="35"/>
      <c r="J1771" s="35"/>
      <c r="K1771" s="35"/>
      <c r="L1771" s="34"/>
      <c r="M1771" s="34"/>
      <c r="N1771" s="34"/>
      <c r="O1771" s="34"/>
      <c r="P1771" s="34"/>
    </row>
    <row r="1772" spans="1:16" ht="16.5" customHeight="1">
      <c r="A1772" s="693"/>
      <c r="B1772" s="588"/>
      <c r="C1772" s="37"/>
      <c r="D1772" s="34"/>
      <c r="E1772" s="35"/>
      <c r="F1772" s="35"/>
      <c r="G1772" s="34"/>
      <c r="H1772" s="34"/>
      <c r="I1772" s="35"/>
      <c r="J1772" s="35"/>
      <c r="K1772" s="35"/>
      <c r="L1772" s="34"/>
      <c r="M1772" s="34"/>
      <c r="N1772" s="34"/>
      <c r="O1772" s="34"/>
      <c r="P1772" s="34"/>
    </row>
    <row r="1773" spans="1:16" ht="16.5" customHeight="1">
      <c r="A1773" s="693"/>
      <c r="B1773" s="588"/>
      <c r="C1773" s="37"/>
      <c r="D1773" s="34"/>
      <c r="E1773" s="35"/>
      <c r="F1773" s="35"/>
      <c r="G1773" s="34"/>
      <c r="H1773" s="34"/>
      <c r="I1773" s="35"/>
      <c r="J1773" s="35"/>
      <c r="K1773" s="35"/>
      <c r="L1773" s="34"/>
      <c r="M1773" s="34"/>
      <c r="N1773" s="34"/>
      <c r="O1773" s="34"/>
      <c r="P1773" s="34"/>
    </row>
    <row r="1774" spans="1:16" ht="16.5" customHeight="1">
      <c r="A1774" s="693"/>
      <c r="B1774" s="588"/>
      <c r="C1774" s="37"/>
      <c r="D1774" s="34"/>
      <c r="E1774" s="35"/>
      <c r="F1774" s="35"/>
      <c r="G1774" s="34"/>
      <c r="H1774" s="34"/>
      <c r="I1774" s="35"/>
      <c r="J1774" s="35"/>
      <c r="K1774" s="35"/>
      <c r="L1774" s="34"/>
      <c r="M1774" s="34"/>
      <c r="N1774" s="34"/>
      <c r="O1774" s="34"/>
      <c r="P1774" s="34"/>
    </row>
    <row r="1775" spans="1:16" ht="16.5" customHeight="1">
      <c r="A1775" s="693"/>
      <c r="B1775" s="588"/>
      <c r="C1775" s="37"/>
      <c r="D1775" s="34"/>
      <c r="E1775" s="35"/>
      <c r="F1775" s="35"/>
      <c r="G1775" s="34"/>
      <c r="H1775" s="34"/>
      <c r="I1775" s="35"/>
      <c r="J1775" s="35"/>
      <c r="K1775" s="35"/>
      <c r="L1775" s="34"/>
      <c r="M1775" s="34"/>
      <c r="N1775" s="34"/>
      <c r="O1775" s="34"/>
      <c r="P1775" s="34"/>
    </row>
    <row r="1776" spans="1:16" ht="16.5" customHeight="1">
      <c r="A1776" s="693"/>
      <c r="B1776" s="588"/>
      <c r="C1776" s="37"/>
      <c r="D1776" s="34"/>
      <c r="E1776" s="35"/>
      <c r="F1776" s="35"/>
      <c r="G1776" s="34"/>
      <c r="H1776" s="34"/>
      <c r="I1776" s="35"/>
      <c r="J1776" s="35"/>
      <c r="K1776" s="35"/>
      <c r="L1776" s="34"/>
      <c r="M1776" s="34"/>
      <c r="N1776" s="34"/>
      <c r="O1776" s="34"/>
      <c r="P1776" s="34"/>
    </row>
    <row r="1777" spans="1:16" ht="16.5" customHeight="1">
      <c r="A1777" s="693"/>
      <c r="B1777" s="588"/>
      <c r="C1777" s="37"/>
      <c r="D1777" s="34"/>
      <c r="E1777" s="35"/>
      <c r="F1777" s="35"/>
      <c r="G1777" s="34"/>
      <c r="H1777" s="34"/>
      <c r="I1777" s="35"/>
      <c r="J1777" s="35"/>
      <c r="K1777" s="35"/>
      <c r="L1777" s="34"/>
      <c r="M1777" s="34"/>
      <c r="N1777" s="34"/>
      <c r="O1777" s="34"/>
      <c r="P1777" s="34"/>
    </row>
    <row r="1778" spans="1:16" ht="16.5" customHeight="1">
      <c r="A1778" s="693"/>
      <c r="B1778" s="588"/>
      <c r="C1778" s="37"/>
      <c r="D1778" s="34"/>
      <c r="E1778" s="35"/>
      <c r="F1778" s="35"/>
      <c r="G1778" s="34"/>
      <c r="H1778" s="34"/>
      <c r="I1778" s="35"/>
      <c r="J1778" s="35"/>
      <c r="K1778" s="35"/>
      <c r="L1778" s="34"/>
      <c r="M1778" s="34"/>
      <c r="N1778" s="34"/>
      <c r="O1778" s="34"/>
      <c r="P1778" s="34"/>
    </row>
    <row r="1779" spans="1:16" ht="16.5" customHeight="1">
      <c r="A1779" s="693"/>
      <c r="B1779" s="588"/>
      <c r="C1779" s="37"/>
      <c r="D1779" s="34"/>
      <c r="E1779" s="35"/>
      <c r="F1779" s="35"/>
      <c r="G1779" s="34"/>
      <c r="H1779" s="34"/>
      <c r="I1779" s="35"/>
      <c r="J1779" s="35"/>
      <c r="K1779" s="35"/>
      <c r="L1779" s="34"/>
      <c r="M1779" s="34"/>
      <c r="N1779" s="34"/>
      <c r="O1779" s="34"/>
      <c r="P1779" s="34"/>
    </row>
    <row r="1780" spans="1:16" ht="16.5" customHeight="1">
      <c r="A1780" s="693"/>
      <c r="B1780" s="588"/>
      <c r="C1780" s="37"/>
      <c r="D1780" s="34"/>
      <c r="E1780" s="35"/>
      <c r="F1780" s="35"/>
      <c r="G1780" s="34"/>
      <c r="H1780" s="34"/>
      <c r="I1780" s="35"/>
      <c r="J1780" s="35"/>
      <c r="K1780" s="35"/>
      <c r="L1780" s="34"/>
      <c r="M1780" s="34"/>
      <c r="N1780" s="34"/>
      <c r="O1780" s="34"/>
      <c r="P1780" s="34"/>
    </row>
    <row r="1781" spans="1:16" ht="16.5" customHeight="1">
      <c r="A1781" s="693"/>
      <c r="B1781" s="588"/>
      <c r="C1781" s="37"/>
      <c r="D1781" s="34"/>
      <c r="E1781" s="35"/>
      <c r="F1781" s="35"/>
      <c r="G1781" s="34"/>
      <c r="H1781" s="34"/>
      <c r="I1781" s="35"/>
      <c r="J1781" s="35"/>
      <c r="K1781" s="35"/>
      <c r="L1781" s="34"/>
      <c r="M1781" s="34"/>
      <c r="N1781" s="34"/>
      <c r="O1781" s="34"/>
      <c r="P1781" s="34"/>
    </row>
    <row r="1782" spans="1:16" ht="16.5" customHeight="1">
      <c r="A1782" s="693"/>
      <c r="B1782" s="588"/>
      <c r="C1782" s="37"/>
      <c r="D1782" s="34"/>
      <c r="E1782" s="35"/>
      <c r="F1782" s="35"/>
      <c r="G1782" s="34"/>
      <c r="H1782" s="34"/>
      <c r="I1782" s="35"/>
      <c r="J1782" s="35"/>
      <c r="K1782" s="35"/>
      <c r="L1782" s="34"/>
      <c r="M1782" s="34"/>
      <c r="N1782" s="34"/>
      <c r="O1782" s="34"/>
      <c r="P1782" s="34"/>
    </row>
    <row r="1783" spans="1:16" ht="16.5" customHeight="1">
      <c r="A1783" s="693"/>
      <c r="B1783" s="588"/>
      <c r="C1783" s="37"/>
      <c r="D1783" s="34"/>
      <c r="E1783" s="35"/>
      <c r="F1783" s="35"/>
      <c r="G1783" s="34"/>
      <c r="H1783" s="34"/>
      <c r="I1783" s="35"/>
      <c r="J1783" s="35"/>
      <c r="K1783" s="35"/>
      <c r="L1783" s="34"/>
      <c r="M1783" s="34"/>
      <c r="N1783" s="34"/>
      <c r="O1783" s="34"/>
      <c r="P1783" s="34"/>
    </row>
    <row r="1784" spans="1:16" ht="16.5" customHeight="1">
      <c r="A1784" s="693"/>
      <c r="B1784" s="588"/>
      <c r="C1784" s="37"/>
      <c r="D1784" s="34"/>
      <c r="E1784" s="35"/>
      <c r="F1784" s="35"/>
      <c r="G1784" s="34"/>
      <c r="H1784" s="34"/>
      <c r="I1784" s="35"/>
      <c r="J1784" s="35"/>
      <c r="K1784" s="35"/>
      <c r="L1784" s="34"/>
      <c r="M1784" s="34"/>
      <c r="N1784" s="34"/>
      <c r="O1784" s="34"/>
      <c r="P1784" s="34"/>
    </row>
    <row r="1785" spans="1:16" ht="16.5" customHeight="1">
      <c r="A1785" s="693"/>
      <c r="B1785" s="588"/>
      <c r="C1785" s="37"/>
      <c r="D1785" s="34"/>
      <c r="E1785" s="35"/>
      <c r="F1785" s="35"/>
      <c r="G1785" s="34"/>
      <c r="H1785" s="34"/>
      <c r="I1785" s="35"/>
      <c r="J1785" s="35"/>
      <c r="K1785" s="35"/>
      <c r="L1785" s="34"/>
      <c r="M1785" s="34"/>
      <c r="N1785" s="34"/>
      <c r="O1785" s="34"/>
      <c r="P1785" s="34"/>
    </row>
    <row r="1786" spans="1:16" ht="16.5" customHeight="1">
      <c r="A1786" s="693"/>
      <c r="B1786" s="588"/>
      <c r="C1786" s="37"/>
      <c r="D1786" s="34"/>
      <c r="E1786" s="35"/>
      <c r="F1786" s="35"/>
      <c r="G1786" s="34"/>
      <c r="H1786" s="34"/>
      <c r="I1786" s="35"/>
      <c r="J1786" s="35"/>
      <c r="K1786" s="35"/>
      <c r="L1786" s="34"/>
      <c r="M1786" s="34"/>
      <c r="N1786" s="34"/>
      <c r="O1786" s="34"/>
      <c r="P1786" s="34"/>
    </row>
    <row r="1787" spans="1:16" ht="16.5" customHeight="1">
      <c r="A1787" s="693"/>
      <c r="B1787" s="588"/>
      <c r="C1787" s="37"/>
      <c r="D1787" s="34"/>
      <c r="E1787" s="35"/>
      <c r="F1787" s="35"/>
      <c r="G1787" s="34"/>
      <c r="H1787" s="34"/>
      <c r="I1787" s="35"/>
      <c r="J1787" s="35"/>
      <c r="K1787" s="35"/>
      <c r="L1787" s="34"/>
      <c r="M1787" s="34"/>
      <c r="N1787" s="34"/>
      <c r="O1787" s="34"/>
      <c r="P1787" s="34"/>
    </row>
    <row r="1788" spans="1:16" ht="16.5" customHeight="1">
      <c r="A1788" s="693"/>
      <c r="B1788" s="588"/>
      <c r="C1788" s="37"/>
      <c r="D1788" s="34"/>
      <c r="E1788" s="35"/>
      <c r="F1788" s="35"/>
      <c r="G1788" s="34"/>
      <c r="H1788" s="34"/>
      <c r="I1788" s="35"/>
      <c r="J1788" s="35"/>
      <c r="K1788" s="35"/>
      <c r="L1788" s="34"/>
      <c r="M1788" s="34"/>
      <c r="N1788" s="34"/>
      <c r="O1788" s="34"/>
      <c r="P1788" s="34"/>
    </row>
    <row r="1789" spans="1:16" ht="16.5" customHeight="1">
      <c r="A1789" s="693"/>
      <c r="B1789" s="588"/>
      <c r="C1789" s="37"/>
      <c r="D1789" s="34"/>
      <c r="E1789" s="35"/>
      <c r="F1789" s="35"/>
      <c r="G1789" s="34"/>
      <c r="H1789" s="34"/>
      <c r="I1789" s="35"/>
      <c r="J1789" s="35"/>
      <c r="K1789" s="35"/>
      <c r="L1789" s="34"/>
      <c r="M1789" s="34"/>
      <c r="N1789" s="34"/>
      <c r="O1789" s="34"/>
      <c r="P1789" s="34"/>
    </row>
    <row r="1790" spans="1:16" ht="16.5" customHeight="1">
      <c r="A1790" s="693"/>
      <c r="B1790" s="588"/>
      <c r="C1790" s="37"/>
      <c r="D1790" s="34"/>
      <c r="E1790" s="35"/>
      <c r="F1790" s="35"/>
      <c r="G1790" s="34"/>
      <c r="H1790" s="34"/>
      <c r="I1790" s="35"/>
      <c r="J1790" s="35"/>
      <c r="K1790" s="35"/>
      <c r="L1790" s="34"/>
      <c r="M1790" s="34"/>
      <c r="N1790" s="34"/>
      <c r="O1790" s="34"/>
      <c r="P1790" s="34"/>
    </row>
    <row r="1791" spans="1:16" ht="16.5" customHeight="1">
      <c r="A1791" s="693"/>
      <c r="B1791" s="588"/>
      <c r="C1791" s="37"/>
      <c r="D1791" s="34"/>
      <c r="E1791" s="35"/>
      <c r="F1791" s="35"/>
      <c r="G1791" s="34"/>
      <c r="H1791" s="34"/>
      <c r="I1791" s="35"/>
      <c r="J1791" s="35"/>
      <c r="K1791" s="35"/>
      <c r="L1791" s="34"/>
      <c r="M1791" s="34"/>
      <c r="N1791" s="34"/>
      <c r="O1791" s="34"/>
      <c r="P1791" s="34"/>
    </row>
    <row r="1792" spans="1:16" ht="16.5" customHeight="1">
      <c r="A1792" s="693"/>
      <c r="B1792" s="588"/>
      <c r="C1792" s="37"/>
      <c r="D1792" s="34"/>
      <c r="E1792" s="35"/>
      <c r="F1792" s="35"/>
      <c r="G1792" s="34"/>
      <c r="H1792" s="34"/>
      <c r="I1792" s="35"/>
      <c r="J1792" s="35"/>
      <c r="K1792" s="35"/>
      <c r="L1792" s="34"/>
      <c r="M1792" s="34"/>
      <c r="N1792" s="34"/>
      <c r="O1792" s="34"/>
      <c r="P1792" s="34"/>
    </row>
    <row r="1793" spans="1:16" ht="16.5" customHeight="1">
      <c r="A1793" s="693"/>
      <c r="B1793" s="588"/>
      <c r="C1793" s="37"/>
      <c r="D1793" s="34"/>
      <c r="E1793" s="35"/>
      <c r="F1793" s="35"/>
      <c r="G1793" s="34"/>
      <c r="H1793" s="34"/>
      <c r="I1793" s="35"/>
      <c r="J1793" s="35"/>
      <c r="K1793" s="35"/>
      <c r="L1793" s="34"/>
      <c r="M1793" s="34"/>
      <c r="N1793" s="34"/>
      <c r="O1793" s="34"/>
      <c r="P1793" s="34"/>
    </row>
    <row r="1794" spans="1:16" ht="16.5" customHeight="1">
      <c r="A1794" s="693"/>
      <c r="B1794" s="588"/>
      <c r="C1794" s="37"/>
      <c r="D1794" s="34"/>
      <c r="E1794" s="35"/>
      <c r="F1794" s="35"/>
      <c r="G1794" s="34"/>
      <c r="H1794" s="34"/>
      <c r="I1794" s="35"/>
      <c r="J1794" s="35"/>
      <c r="K1794" s="35"/>
      <c r="L1794" s="34"/>
      <c r="M1794" s="34"/>
      <c r="N1794" s="34"/>
      <c r="O1794" s="34"/>
      <c r="P1794" s="34"/>
    </row>
    <row r="1795" spans="1:16" ht="16.5" customHeight="1">
      <c r="A1795" s="693"/>
      <c r="B1795" s="588"/>
      <c r="C1795" s="37"/>
      <c r="D1795" s="34"/>
      <c r="E1795" s="35"/>
      <c r="F1795" s="35"/>
      <c r="G1795" s="34"/>
      <c r="H1795" s="34"/>
      <c r="I1795" s="35"/>
      <c r="J1795" s="35"/>
      <c r="K1795" s="35"/>
      <c r="L1795" s="34"/>
      <c r="M1795" s="34"/>
      <c r="N1795" s="34"/>
      <c r="O1795" s="34"/>
      <c r="P1795" s="34"/>
    </row>
    <row r="1796" spans="1:16" ht="16.5" customHeight="1">
      <c r="A1796" s="693"/>
      <c r="B1796" s="588"/>
      <c r="C1796" s="37"/>
      <c r="D1796" s="34"/>
      <c r="E1796" s="35"/>
      <c r="F1796" s="35"/>
      <c r="G1796" s="34"/>
      <c r="H1796" s="34"/>
      <c r="I1796" s="35"/>
      <c r="J1796" s="35"/>
      <c r="K1796" s="35"/>
      <c r="L1796" s="34"/>
      <c r="M1796" s="34"/>
      <c r="N1796" s="34"/>
      <c r="O1796" s="34"/>
      <c r="P1796" s="34"/>
    </row>
    <row r="1797" spans="1:16" ht="16.5" customHeight="1">
      <c r="A1797" s="693"/>
      <c r="B1797" s="588"/>
      <c r="C1797" s="37"/>
      <c r="D1797" s="34"/>
      <c r="E1797" s="35"/>
      <c r="F1797" s="35"/>
      <c r="G1797" s="34"/>
      <c r="H1797" s="34"/>
      <c r="I1797" s="35"/>
      <c r="J1797" s="35"/>
      <c r="K1797" s="35"/>
      <c r="L1797" s="34"/>
      <c r="M1797" s="34"/>
      <c r="N1797" s="34"/>
      <c r="O1797" s="34"/>
      <c r="P1797" s="34"/>
    </row>
    <row r="1798" spans="1:16" ht="16.5" customHeight="1">
      <c r="A1798" s="693"/>
      <c r="B1798" s="588"/>
      <c r="C1798" s="37"/>
      <c r="D1798" s="34"/>
      <c r="E1798" s="35"/>
      <c r="F1798" s="35"/>
      <c r="G1798" s="34"/>
      <c r="H1798" s="34"/>
      <c r="I1798" s="35"/>
      <c r="J1798" s="35"/>
      <c r="K1798" s="35"/>
      <c r="L1798" s="34"/>
      <c r="M1798" s="34"/>
      <c r="N1798" s="34"/>
      <c r="O1798" s="34"/>
      <c r="P1798" s="34"/>
    </row>
    <row r="1799" spans="1:16" ht="16.5" customHeight="1">
      <c r="A1799" s="693"/>
      <c r="B1799" s="588"/>
      <c r="C1799" s="37"/>
      <c r="D1799" s="34"/>
      <c r="E1799" s="35"/>
      <c r="F1799" s="35"/>
      <c r="G1799" s="34"/>
      <c r="H1799" s="34"/>
      <c r="I1799" s="35"/>
      <c r="J1799" s="35"/>
      <c r="K1799" s="35"/>
      <c r="L1799" s="34"/>
      <c r="M1799" s="34"/>
      <c r="N1799" s="34"/>
      <c r="O1799" s="34"/>
      <c r="P1799" s="34"/>
    </row>
    <row r="1800" spans="1:16" ht="16.5" customHeight="1">
      <c r="A1800" s="693"/>
      <c r="B1800" s="588"/>
      <c r="C1800" s="37"/>
      <c r="D1800" s="34"/>
      <c r="E1800" s="35"/>
      <c r="F1800" s="35"/>
      <c r="G1800" s="34"/>
      <c r="H1800" s="34"/>
      <c r="I1800" s="35"/>
      <c r="J1800" s="35"/>
      <c r="K1800" s="35"/>
      <c r="L1800" s="34"/>
      <c r="M1800" s="34"/>
      <c r="N1800" s="34"/>
      <c r="O1800" s="34"/>
      <c r="P1800" s="34"/>
    </row>
    <row r="1801" spans="1:16" ht="16.5" customHeight="1">
      <c r="A1801" s="693"/>
      <c r="B1801" s="588"/>
      <c r="C1801" s="37"/>
      <c r="D1801" s="34"/>
      <c r="E1801" s="35"/>
      <c r="F1801" s="35"/>
      <c r="G1801" s="34"/>
      <c r="H1801" s="34"/>
      <c r="I1801" s="35"/>
      <c r="J1801" s="35"/>
      <c r="K1801" s="35"/>
      <c r="L1801" s="34"/>
      <c r="M1801" s="34"/>
      <c r="N1801" s="34"/>
      <c r="O1801" s="34"/>
      <c r="P1801" s="34"/>
    </row>
    <row r="1802" spans="1:16" ht="16.5" customHeight="1">
      <c r="A1802" s="693"/>
      <c r="B1802" s="588"/>
      <c r="C1802" s="37"/>
      <c r="D1802" s="34"/>
      <c r="E1802" s="35"/>
      <c r="F1802" s="35"/>
      <c r="G1802" s="34"/>
      <c r="H1802" s="34"/>
      <c r="I1802" s="35"/>
      <c r="J1802" s="35"/>
      <c r="K1802" s="35"/>
      <c r="L1802" s="34"/>
      <c r="M1802" s="34"/>
      <c r="N1802" s="34"/>
      <c r="O1802" s="34"/>
      <c r="P1802" s="34"/>
    </row>
    <row r="1803" spans="1:16" ht="16.5" customHeight="1">
      <c r="A1803" s="693"/>
      <c r="B1803" s="588"/>
      <c r="C1803" s="37"/>
      <c r="D1803" s="34"/>
      <c r="E1803" s="35"/>
      <c r="F1803" s="35"/>
      <c r="G1803" s="34"/>
      <c r="H1803" s="34"/>
      <c r="I1803" s="35"/>
      <c r="J1803" s="35"/>
      <c r="K1803" s="35"/>
      <c r="L1803" s="34"/>
      <c r="M1803" s="34"/>
      <c r="N1803" s="34"/>
      <c r="O1803" s="34"/>
      <c r="P1803" s="34"/>
    </row>
    <row r="1804" spans="1:16" ht="16.5" customHeight="1">
      <c r="A1804" s="693"/>
      <c r="B1804" s="588"/>
      <c r="C1804" s="37"/>
      <c r="D1804" s="34"/>
      <c r="E1804" s="35"/>
      <c r="F1804" s="35"/>
      <c r="G1804" s="34"/>
      <c r="H1804" s="34"/>
      <c r="I1804" s="35"/>
      <c r="J1804" s="35"/>
      <c r="K1804" s="35"/>
      <c r="L1804" s="34"/>
      <c r="M1804" s="34"/>
      <c r="N1804" s="34"/>
      <c r="O1804" s="34"/>
      <c r="P1804" s="34"/>
    </row>
    <row r="1805" spans="1:16" ht="16.5" customHeight="1">
      <c r="A1805" s="693"/>
      <c r="B1805" s="588"/>
      <c r="C1805" s="37"/>
      <c r="D1805" s="34"/>
      <c r="E1805" s="35"/>
      <c r="F1805" s="35"/>
      <c r="G1805" s="34"/>
      <c r="H1805" s="34"/>
      <c r="I1805" s="35"/>
      <c r="J1805" s="35"/>
      <c r="K1805" s="35"/>
      <c r="L1805" s="34"/>
      <c r="M1805" s="34"/>
      <c r="N1805" s="34"/>
      <c r="O1805" s="34"/>
      <c r="P1805" s="34"/>
    </row>
    <row r="1806" spans="1:16" ht="16.5" customHeight="1">
      <c r="A1806" s="693"/>
      <c r="B1806" s="588"/>
      <c r="C1806" s="37"/>
      <c r="D1806" s="34"/>
      <c r="E1806" s="35"/>
      <c r="F1806" s="35"/>
      <c r="G1806" s="34"/>
      <c r="H1806" s="34"/>
      <c r="I1806" s="35"/>
      <c r="J1806" s="35"/>
      <c r="K1806" s="35"/>
      <c r="L1806" s="34"/>
      <c r="M1806" s="34"/>
      <c r="N1806" s="34"/>
      <c r="O1806" s="34"/>
      <c r="P1806" s="34"/>
    </row>
    <row r="1807" spans="1:16" ht="16.5" customHeight="1">
      <c r="A1807" s="693"/>
      <c r="B1807" s="588"/>
      <c r="C1807" s="37"/>
      <c r="D1807" s="34"/>
      <c r="E1807" s="35"/>
      <c r="F1807" s="35"/>
      <c r="G1807" s="34"/>
      <c r="H1807" s="34"/>
      <c r="I1807" s="35"/>
      <c r="J1807" s="35"/>
      <c r="K1807" s="35"/>
      <c r="L1807" s="34"/>
      <c r="M1807" s="34"/>
      <c r="N1807" s="34"/>
      <c r="O1807" s="34"/>
      <c r="P1807" s="34"/>
    </row>
    <row r="1808" spans="1:16" ht="16.5" customHeight="1">
      <c r="A1808" s="693"/>
      <c r="B1808" s="588"/>
      <c r="C1808" s="37"/>
      <c r="D1808" s="34"/>
      <c r="E1808" s="35"/>
      <c r="F1808" s="35"/>
      <c r="G1808" s="34"/>
      <c r="H1808" s="34"/>
      <c r="I1808" s="35"/>
      <c r="J1808" s="35"/>
      <c r="K1808" s="35"/>
      <c r="L1808" s="34"/>
      <c r="M1808" s="34"/>
      <c r="N1808" s="34"/>
      <c r="O1808" s="34"/>
      <c r="P1808" s="34"/>
    </row>
    <row r="1809" spans="1:16" ht="16.5" customHeight="1">
      <c r="A1809" s="693"/>
      <c r="B1809" s="588"/>
      <c r="C1809" s="37"/>
      <c r="D1809" s="34"/>
      <c r="E1809" s="35"/>
      <c r="F1809" s="35"/>
      <c r="G1809" s="34"/>
      <c r="H1809" s="34"/>
      <c r="I1809" s="35"/>
      <c r="J1809" s="35"/>
      <c r="K1809" s="35"/>
      <c r="L1809" s="34"/>
      <c r="M1809" s="34"/>
      <c r="N1809" s="34"/>
      <c r="O1809" s="34"/>
      <c r="P1809" s="34"/>
    </row>
    <row r="1810" spans="1:16" ht="16.5" customHeight="1">
      <c r="A1810" s="693"/>
      <c r="B1810" s="588"/>
      <c r="C1810" s="37"/>
      <c r="D1810" s="34"/>
      <c r="E1810" s="35"/>
      <c r="F1810" s="35"/>
      <c r="G1810" s="34"/>
      <c r="H1810" s="34"/>
      <c r="I1810" s="35"/>
      <c r="J1810" s="35"/>
      <c r="K1810" s="35"/>
      <c r="L1810" s="34"/>
      <c r="M1810" s="34"/>
      <c r="N1810" s="34"/>
      <c r="O1810" s="34"/>
      <c r="P1810" s="34"/>
    </row>
    <row r="1811" spans="1:16" ht="16.5" customHeight="1">
      <c r="A1811" s="693"/>
      <c r="B1811" s="588"/>
      <c r="C1811" s="37"/>
      <c r="D1811" s="34"/>
      <c r="E1811" s="35"/>
      <c r="F1811" s="35"/>
      <c r="G1811" s="34"/>
      <c r="H1811" s="34"/>
      <c r="I1811" s="35"/>
      <c r="J1811" s="35"/>
      <c r="K1811" s="35"/>
      <c r="L1811" s="34"/>
      <c r="M1811" s="34"/>
      <c r="N1811" s="34"/>
      <c r="O1811" s="34"/>
      <c r="P1811" s="34"/>
    </row>
    <row r="1812" spans="1:16" ht="16.5" customHeight="1">
      <c r="A1812" s="693"/>
      <c r="B1812" s="588"/>
      <c r="C1812" s="37"/>
      <c r="D1812" s="34"/>
      <c r="E1812" s="35"/>
      <c r="F1812" s="35"/>
      <c r="G1812" s="34"/>
      <c r="H1812" s="34"/>
      <c r="I1812" s="35"/>
      <c r="J1812" s="35"/>
      <c r="K1812" s="35"/>
      <c r="L1812" s="34"/>
      <c r="M1812" s="34"/>
      <c r="N1812" s="34"/>
      <c r="O1812" s="34"/>
      <c r="P1812" s="34"/>
    </row>
    <row r="1813" spans="1:16" ht="16.5" customHeight="1">
      <c r="A1813" s="693"/>
      <c r="B1813" s="588"/>
      <c r="C1813" s="37"/>
      <c r="D1813" s="34"/>
      <c r="E1813" s="35"/>
      <c r="F1813" s="35"/>
      <c r="G1813" s="34"/>
      <c r="H1813" s="34"/>
      <c r="I1813" s="35"/>
      <c r="J1813" s="35"/>
      <c r="K1813" s="35"/>
      <c r="L1813" s="34"/>
      <c r="M1813" s="34"/>
      <c r="N1813" s="34"/>
      <c r="O1813" s="34"/>
      <c r="P1813" s="34"/>
    </row>
    <row r="1814" spans="1:16" ht="16.5" customHeight="1">
      <c r="A1814" s="693"/>
      <c r="B1814" s="588"/>
      <c r="C1814" s="37"/>
      <c r="D1814" s="34"/>
      <c r="E1814" s="35"/>
      <c r="F1814" s="35"/>
      <c r="G1814" s="34"/>
      <c r="H1814" s="34"/>
      <c r="I1814" s="35"/>
      <c r="J1814" s="35"/>
      <c r="K1814" s="35"/>
      <c r="L1814" s="34"/>
      <c r="M1814" s="34"/>
      <c r="N1814" s="34"/>
      <c r="O1814" s="34"/>
      <c r="P1814" s="34"/>
    </row>
    <row r="1815" spans="1:16" ht="16.5" customHeight="1">
      <c r="A1815" s="693"/>
      <c r="B1815" s="588"/>
      <c r="C1815" s="37"/>
      <c r="D1815" s="34"/>
      <c r="E1815" s="35"/>
      <c r="F1815" s="35"/>
      <c r="G1815" s="34"/>
      <c r="H1815" s="34"/>
      <c r="I1815" s="35"/>
      <c r="J1815" s="35"/>
      <c r="K1815" s="35"/>
      <c r="L1815" s="34"/>
      <c r="M1815" s="34"/>
      <c r="N1815" s="34"/>
      <c r="O1815" s="34"/>
      <c r="P1815" s="34"/>
    </row>
    <row r="1816" spans="1:16" ht="16.5" customHeight="1">
      <c r="A1816" s="693"/>
      <c r="B1816" s="588"/>
      <c r="C1816" s="37"/>
      <c r="D1816" s="34"/>
      <c r="E1816" s="35"/>
      <c r="F1816" s="35"/>
      <c r="G1816" s="34"/>
      <c r="H1816" s="34"/>
      <c r="I1816" s="35"/>
      <c r="J1816" s="35"/>
      <c r="K1816" s="35"/>
      <c r="L1816" s="34"/>
      <c r="M1816" s="34"/>
      <c r="N1816" s="34"/>
      <c r="O1816" s="34"/>
      <c r="P1816" s="34"/>
    </row>
    <row r="1817" spans="1:16" ht="16.5" customHeight="1">
      <c r="A1817" s="693"/>
      <c r="B1817" s="588"/>
      <c r="C1817" s="37"/>
      <c r="D1817" s="34"/>
      <c r="E1817" s="35"/>
      <c r="F1817" s="35"/>
      <c r="G1817" s="34"/>
      <c r="H1817" s="34"/>
      <c r="I1817" s="35"/>
      <c r="J1817" s="35"/>
      <c r="K1817" s="35"/>
      <c r="L1817" s="34"/>
      <c r="M1817" s="34"/>
      <c r="N1817" s="34"/>
      <c r="O1817" s="34"/>
      <c r="P1817" s="34"/>
    </row>
    <row r="1818" spans="1:16" ht="16.5" customHeight="1">
      <c r="A1818" s="693"/>
      <c r="B1818" s="588"/>
      <c r="C1818" s="37"/>
      <c r="D1818" s="34"/>
      <c r="E1818" s="35"/>
      <c r="F1818" s="35"/>
      <c r="G1818" s="34"/>
      <c r="H1818" s="34"/>
      <c r="I1818" s="35"/>
      <c r="J1818" s="35"/>
      <c r="K1818" s="35"/>
      <c r="L1818" s="34"/>
      <c r="M1818" s="34"/>
      <c r="N1818" s="34"/>
      <c r="O1818" s="34"/>
      <c r="P1818" s="34"/>
    </row>
    <row r="1819" spans="1:16" ht="16.5" customHeight="1">
      <c r="A1819" s="693"/>
      <c r="B1819" s="588"/>
      <c r="C1819" s="37"/>
      <c r="D1819" s="34"/>
      <c r="E1819" s="35"/>
      <c r="F1819" s="35"/>
      <c r="G1819" s="34"/>
      <c r="H1819" s="34"/>
      <c r="I1819" s="35"/>
      <c r="J1819" s="35"/>
      <c r="K1819" s="35"/>
      <c r="L1819" s="34"/>
      <c r="M1819" s="34"/>
      <c r="N1819" s="34"/>
      <c r="O1819" s="34"/>
      <c r="P1819" s="34"/>
    </row>
    <row r="1820" spans="1:16" ht="16.5" customHeight="1">
      <c r="A1820" s="693"/>
      <c r="B1820" s="588"/>
      <c r="C1820" s="37"/>
      <c r="D1820" s="34"/>
      <c r="E1820" s="35"/>
      <c r="F1820" s="35"/>
      <c r="G1820" s="34"/>
      <c r="H1820" s="34"/>
      <c r="I1820" s="35"/>
      <c r="J1820" s="35"/>
      <c r="K1820" s="35"/>
      <c r="L1820" s="34"/>
      <c r="M1820" s="34"/>
      <c r="N1820" s="34"/>
      <c r="O1820" s="34"/>
      <c r="P1820" s="34"/>
    </row>
    <row r="1821" spans="1:16" ht="16.5" customHeight="1">
      <c r="A1821" s="693"/>
      <c r="B1821" s="588"/>
      <c r="C1821" s="37"/>
      <c r="D1821" s="34"/>
      <c r="E1821" s="35"/>
      <c r="F1821" s="35"/>
      <c r="G1821" s="34"/>
      <c r="H1821" s="34"/>
      <c r="I1821" s="35"/>
      <c r="J1821" s="35"/>
      <c r="K1821" s="35"/>
      <c r="L1821" s="34"/>
      <c r="M1821" s="34"/>
      <c r="N1821" s="34"/>
      <c r="O1821" s="34"/>
      <c r="P1821" s="34"/>
    </row>
    <row r="1822" spans="1:16" ht="16.5" customHeight="1">
      <c r="A1822" s="693"/>
      <c r="B1822" s="588"/>
      <c r="C1822" s="37"/>
      <c r="D1822" s="34"/>
      <c r="E1822" s="35"/>
      <c r="F1822" s="35"/>
      <c r="G1822" s="34"/>
      <c r="H1822" s="34"/>
      <c r="I1822" s="35"/>
      <c r="J1822" s="35"/>
      <c r="K1822" s="35"/>
      <c r="L1822" s="34"/>
      <c r="M1822" s="34"/>
      <c r="N1822" s="34"/>
      <c r="O1822" s="34"/>
      <c r="P1822" s="34"/>
    </row>
    <row r="1823" spans="1:16" ht="16.5" customHeight="1">
      <c r="A1823" s="693"/>
      <c r="B1823" s="588"/>
      <c r="C1823" s="37"/>
      <c r="D1823" s="34"/>
      <c r="E1823" s="35"/>
      <c r="F1823" s="35"/>
      <c r="G1823" s="34"/>
      <c r="H1823" s="34"/>
      <c r="I1823" s="35"/>
      <c r="J1823" s="35"/>
      <c r="K1823" s="35"/>
      <c r="L1823" s="34"/>
      <c r="M1823" s="34"/>
      <c r="N1823" s="34"/>
      <c r="O1823" s="34"/>
      <c r="P1823" s="34"/>
    </row>
    <row r="1824" spans="1:16" ht="16.5" customHeight="1">
      <c r="A1824" s="693"/>
      <c r="B1824" s="588"/>
      <c r="C1824" s="37"/>
      <c r="D1824" s="34"/>
      <c r="E1824" s="35"/>
      <c r="F1824" s="35"/>
      <c r="G1824" s="34"/>
      <c r="H1824" s="34"/>
      <c r="I1824" s="35"/>
      <c r="J1824" s="35"/>
      <c r="K1824" s="35"/>
      <c r="L1824" s="34"/>
      <c r="M1824" s="34"/>
      <c r="N1824" s="34"/>
      <c r="O1824" s="34"/>
      <c r="P1824" s="34"/>
    </row>
    <row r="1825" spans="1:16" ht="16.5" customHeight="1">
      <c r="A1825" s="693"/>
      <c r="B1825" s="588"/>
      <c r="C1825" s="37"/>
      <c r="D1825" s="34"/>
      <c r="E1825" s="35"/>
      <c r="F1825" s="35"/>
      <c r="G1825" s="34"/>
      <c r="H1825" s="34"/>
      <c r="I1825" s="35"/>
      <c r="J1825" s="35"/>
      <c r="K1825" s="35"/>
      <c r="L1825" s="34"/>
      <c r="M1825" s="34"/>
      <c r="N1825" s="34"/>
      <c r="O1825" s="34"/>
      <c r="P1825" s="34"/>
    </row>
    <row r="1826" spans="1:16" ht="16.5" customHeight="1">
      <c r="A1826" s="693"/>
      <c r="B1826" s="588"/>
      <c r="C1826" s="37"/>
      <c r="D1826" s="34"/>
      <c r="E1826" s="35"/>
      <c r="F1826" s="35"/>
      <c r="G1826" s="34"/>
      <c r="H1826" s="34"/>
      <c r="I1826" s="35"/>
      <c r="J1826" s="35"/>
      <c r="K1826" s="35"/>
      <c r="L1826" s="34"/>
      <c r="M1826" s="34"/>
      <c r="N1826" s="34"/>
      <c r="O1826" s="34"/>
      <c r="P1826" s="34"/>
    </row>
    <row r="1827" spans="1:16" ht="16.5" customHeight="1">
      <c r="A1827" s="693"/>
      <c r="B1827" s="588"/>
      <c r="C1827" s="37"/>
      <c r="D1827" s="34"/>
      <c r="E1827" s="35"/>
      <c r="F1827" s="35"/>
      <c r="G1827" s="34"/>
      <c r="H1827" s="34"/>
      <c r="I1827" s="35"/>
      <c r="J1827" s="35"/>
      <c r="K1827" s="35"/>
      <c r="L1827" s="34"/>
      <c r="M1827" s="34"/>
      <c r="N1827" s="34"/>
      <c r="O1827" s="34"/>
      <c r="P1827" s="34"/>
    </row>
    <row r="1828" spans="1:16" ht="16.5" customHeight="1">
      <c r="A1828" s="693"/>
      <c r="B1828" s="588"/>
      <c r="C1828" s="37"/>
      <c r="D1828" s="34"/>
      <c r="E1828" s="35"/>
      <c r="F1828" s="35"/>
      <c r="G1828" s="34"/>
      <c r="H1828" s="34"/>
      <c r="I1828" s="35"/>
      <c r="J1828" s="35"/>
      <c r="K1828" s="35"/>
      <c r="L1828" s="34"/>
      <c r="M1828" s="34"/>
      <c r="N1828" s="34"/>
      <c r="O1828" s="34"/>
      <c r="P1828" s="34"/>
    </row>
    <row r="1829" spans="1:16" ht="16.5" customHeight="1">
      <c r="A1829" s="693"/>
      <c r="B1829" s="588"/>
      <c r="C1829" s="37"/>
      <c r="D1829" s="34"/>
      <c r="E1829" s="35"/>
      <c r="F1829" s="35"/>
      <c r="G1829" s="34"/>
      <c r="H1829" s="34"/>
      <c r="I1829" s="35"/>
      <c r="J1829" s="35"/>
      <c r="K1829" s="35"/>
      <c r="L1829" s="34"/>
      <c r="M1829" s="34"/>
      <c r="N1829" s="34"/>
      <c r="O1829" s="34"/>
      <c r="P1829" s="34"/>
    </row>
    <row r="1830" spans="1:16" ht="16.5" customHeight="1">
      <c r="A1830" s="693"/>
      <c r="B1830" s="588"/>
      <c r="C1830" s="37"/>
      <c r="D1830" s="34"/>
      <c r="E1830" s="35"/>
      <c r="F1830" s="35"/>
      <c r="G1830" s="34"/>
      <c r="H1830" s="34"/>
      <c r="I1830" s="35"/>
      <c r="J1830" s="35"/>
      <c r="K1830" s="35"/>
      <c r="L1830" s="34"/>
      <c r="M1830" s="34"/>
      <c r="N1830" s="34"/>
      <c r="O1830" s="34"/>
      <c r="P1830" s="34"/>
    </row>
    <row r="1831" spans="1:16" ht="16.5" customHeight="1">
      <c r="A1831" s="693"/>
      <c r="B1831" s="588"/>
      <c r="C1831" s="37"/>
      <c r="D1831" s="34"/>
      <c r="E1831" s="35"/>
      <c r="F1831" s="35"/>
      <c r="G1831" s="34"/>
      <c r="H1831" s="34"/>
      <c r="I1831" s="35"/>
      <c r="J1831" s="35"/>
      <c r="K1831" s="35"/>
      <c r="L1831" s="34"/>
      <c r="M1831" s="34"/>
      <c r="N1831" s="34"/>
      <c r="O1831" s="34"/>
      <c r="P1831" s="34"/>
    </row>
    <row r="1832" spans="1:16" ht="16.5" customHeight="1">
      <c r="A1832" s="693"/>
      <c r="B1832" s="588"/>
      <c r="C1832" s="37"/>
      <c r="D1832" s="34"/>
      <c r="E1832" s="35"/>
      <c r="F1832" s="35"/>
      <c r="G1832" s="34"/>
      <c r="H1832" s="34"/>
      <c r="I1832" s="35"/>
      <c r="J1832" s="35"/>
      <c r="K1832" s="35"/>
      <c r="L1832" s="34"/>
      <c r="M1832" s="34"/>
      <c r="N1832" s="34"/>
      <c r="O1832" s="34"/>
      <c r="P1832" s="34"/>
    </row>
    <row r="1833" spans="1:16" ht="16.5" customHeight="1">
      <c r="A1833" s="693"/>
      <c r="B1833" s="588"/>
      <c r="C1833" s="37"/>
      <c r="D1833" s="34"/>
      <c r="E1833" s="35"/>
      <c r="F1833" s="35"/>
      <c r="G1833" s="34"/>
      <c r="H1833" s="34"/>
      <c r="I1833" s="35"/>
      <c r="J1833" s="35"/>
      <c r="K1833" s="35"/>
      <c r="L1833" s="34"/>
      <c r="M1833" s="34"/>
      <c r="N1833" s="34"/>
      <c r="O1833" s="34"/>
      <c r="P1833" s="34"/>
    </row>
    <row r="1834" spans="1:16" ht="16.5" customHeight="1">
      <c r="A1834" s="693"/>
      <c r="B1834" s="588"/>
      <c r="C1834" s="37"/>
      <c r="D1834" s="34"/>
      <c r="E1834" s="35"/>
      <c r="F1834" s="35"/>
      <c r="G1834" s="34"/>
      <c r="H1834" s="34"/>
      <c r="I1834" s="35"/>
      <c r="J1834" s="35"/>
      <c r="K1834" s="35"/>
      <c r="L1834" s="34"/>
      <c r="M1834" s="34"/>
      <c r="N1834" s="34"/>
      <c r="O1834" s="34"/>
      <c r="P1834" s="34"/>
    </row>
    <row r="1835" spans="1:16" ht="16.5" customHeight="1">
      <c r="A1835" s="693"/>
      <c r="B1835" s="588"/>
      <c r="C1835" s="37"/>
      <c r="D1835" s="34"/>
      <c r="E1835" s="35"/>
      <c r="F1835" s="35"/>
      <c r="G1835" s="34"/>
      <c r="H1835" s="34"/>
      <c r="I1835" s="35"/>
      <c r="J1835" s="35"/>
      <c r="K1835" s="35"/>
      <c r="L1835" s="34"/>
      <c r="M1835" s="34"/>
      <c r="N1835" s="34"/>
      <c r="O1835" s="34"/>
      <c r="P1835" s="34"/>
    </row>
    <row r="1836" spans="1:16" ht="16.5" customHeight="1">
      <c r="A1836" s="693"/>
      <c r="B1836" s="588"/>
      <c r="C1836" s="37"/>
      <c r="D1836" s="34"/>
      <c r="E1836" s="35"/>
      <c r="F1836" s="35"/>
      <c r="G1836" s="34"/>
      <c r="H1836" s="34"/>
      <c r="I1836" s="35"/>
      <c r="J1836" s="35"/>
      <c r="K1836" s="35"/>
      <c r="L1836" s="34"/>
      <c r="M1836" s="34"/>
      <c r="N1836" s="34"/>
      <c r="O1836" s="34"/>
      <c r="P1836" s="34"/>
    </row>
    <row r="1837" spans="1:16" ht="16.5" customHeight="1">
      <c r="A1837" s="693"/>
      <c r="B1837" s="588"/>
      <c r="C1837" s="37"/>
      <c r="D1837" s="34"/>
      <c r="E1837" s="35"/>
      <c r="F1837" s="35"/>
      <c r="G1837" s="34"/>
      <c r="H1837" s="34"/>
      <c r="I1837" s="35"/>
      <c r="J1837" s="35"/>
      <c r="K1837" s="35"/>
      <c r="L1837" s="34"/>
      <c r="M1837" s="34"/>
      <c r="N1837" s="34"/>
      <c r="O1837" s="34"/>
      <c r="P1837" s="34"/>
    </row>
    <row r="1838" spans="1:16" ht="16.5" customHeight="1">
      <c r="A1838" s="693"/>
      <c r="B1838" s="588"/>
      <c r="C1838" s="37"/>
      <c r="D1838" s="34"/>
      <c r="E1838" s="35"/>
      <c r="F1838" s="35"/>
      <c r="G1838" s="34"/>
      <c r="H1838" s="34"/>
      <c r="I1838" s="35"/>
      <c r="J1838" s="35"/>
      <c r="K1838" s="35"/>
      <c r="L1838" s="34"/>
      <c r="M1838" s="34"/>
      <c r="N1838" s="34"/>
      <c r="O1838" s="34"/>
      <c r="P1838" s="34"/>
    </row>
    <row r="1839" spans="1:16" ht="16.5" customHeight="1">
      <c r="A1839" s="693"/>
      <c r="B1839" s="588"/>
      <c r="C1839" s="37"/>
      <c r="D1839" s="34"/>
      <c r="E1839" s="35"/>
      <c r="F1839" s="35"/>
      <c r="G1839" s="34"/>
      <c r="H1839" s="34"/>
      <c r="I1839" s="35"/>
      <c r="J1839" s="35"/>
      <c r="K1839" s="35"/>
      <c r="L1839" s="34"/>
      <c r="M1839" s="34"/>
      <c r="N1839" s="34"/>
      <c r="O1839" s="34"/>
      <c r="P1839" s="34"/>
    </row>
    <row r="1840" spans="1:16" ht="16.5" customHeight="1">
      <c r="A1840" s="693"/>
      <c r="B1840" s="588"/>
      <c r="C1840" s="37"/>
      <c r="D1840" s="34"/>
      <c r="E1840" s="35"/>
      <c r="F1840" s="35"/>
      <c r="G1840" s="34"/>
      <c r="H1840" s="34"/>
      <c r="I1840" s="35"/>
      <c r="J1840" s="35"/>
      <c r="K1840" s="35"/>
      <c r="L1840" s="34"/>
      <c r="M1840" s="34"/>
      <c r="N1840" s="34"/>
      <c r="O1840" s="34"/>
      <c r="P1840" s="34"/>
    </row>
    <row r="1841" spans="1:16" ht="16.5" customHeight="1">
      <c r="A1841" s="693"/>
      <c r="B1841" s="588"/>
      <c r="C1841" s="37"/>
      <c r="D1841" s="34"/>
      <c r="E1841" s="35"/>
      <c r="F1841" s="35"/>
      <c r="G1841" s="34"/>
      <c r="H1841" s="34"/>
      <c r="I1841" s="35"/>
      <c r="J1841" s="35"/>
      <c r="K1841" s="35"/>
      <c r="L1841" s="34"/>
      <c r="M1841" s="34"/>
      <c r="N1841" s="34"/>
      <c r="O1841" s="34"/>
      <c r="P1841" s="34"/>
    </row>
    <row r="1842" spans="1:16" ht="16.5" customHeight="1">
      <c r="A1842" s="693"/>
      <c r="B1842" s="588"/>
      <c r="C1842" s="37"/>
      <c r="D1842" s="34"/>
      <c r="E1842" s="35"/>
      <c r="F1842" s="35"/>
      <c r="G1842" s="34"/>
      <c r="H1842" s="34"/>
      <c r="I1842" s="35"/>
      <c r="J1842" s="35"/>
      <c r="K1842" s="35"/>
      <c r="L1842" s="34"/>
      <c r="M1842" s="34"/>
      <c r="N1842" s="34"/>
      <c r="O1842" s="34"/>
      <c r="P1842" s="34"/>
    </row>
    <row r="1843" spans="1:16" ht="16.5" customHeight="1">
      <c r="A1843" s="693"/>
      <c r="B1843" s="588"/>
      <c r="C1843" s="37"/>
      <c r="D1843" s="34"/>
      <c r="E1843" s="35"/>
      <c r="F1843" s="35"/>
      <c r="G1843" s="34"/>
      <c r="H1843" s="34"/>
      <c r="I1843" s="35"/>
      <c r="J1843" s="35"/>
      <c r="K1843" s="35"/>
      <c r="L1843" s="34"/>
      <c r="M1843" s="34"/>
      <c r="N1843" s="34"/>
      <c r="O1843" s="34"/>
      <c r="P1843" s="34"/>
    </row>
    <row r="1844" spans="1:16" ht="16.5" customHeight="1">
      <c r="A1844" s="693"/>
      <c r="B1844" s="588"/>
      <c r="C1844" s="37"/>
      <c r="D1844" s="34"/>
      <c r="E1844" s="35"/>
      <c r="F1844" s="35"/>
      <c r="G1844" s="34"/>
      <c r="H1844" s="34"/>
      <c r="I1844" s="35"/>
      <c r="J1844" s="35"/>
      <c r="K1844" s="35"/>
      <c r="L1844" s="34"/>
      <c r="M1844" s="34"/>
      <c r="N1844" s="34"/>
      <c r="O1844" s="34"/>
      <c r="P1844" s="34"/>
    </row>
    <row r="1845" spans="1:16" ht="16.5" customHeight="1">
      <c r="A1845" s="693"/>
      <c r="B1845" s="588"/>
      <c r="C1845" s="37"/>
      <c r="D1845" s="34"/>
      <c r="E1845" s="35"/>
      <c r="F1845" s="35"/>
      <c r="G1845" s="34"/>
      <c r="H1845" s="34"/>
      <c r="I1845" s="35"/>
      <c r="J1845" s="35"/>
      <c r="K1845" s="35"/>
      <c r="L1845" s="34"/>
      <c r="M1845" s="34"/>
      <c r="N1845" s="34"/>
      <c r="O1845" s="34"/>
      <c r="P1845" s="34"/>
    </row>
    <row r="1846" spans="1:16" ht="16.5" customHeight="1">
      <c r="A1846" s="693"/>
      <c r="B1846" s="588"/>
      <c r="C1846" s="37"/>
      <c r="D1846" s="34"/>
      <c r="E1846" s="35"/>
      <c r="F1846" s="35"/>
      <c r="G1846" s="34"/>
      <c r="H1846" s="34"/>
      <c r="I1846" s="35"/>
      <c r="J1846" s="35"/>
      <c r="K1846" s="35"/>
      <c r="L1846" s="34"/>
      <c r="M1846" s="34"/>
      <c r="N1846" s="34"/>
      <c r="O1846" s="34"/>
      <c r="P1846" s="34"/>
    </row>
    <row r="1847" spans="1:16" ht="16.5" customHeight="1">
      <c r="A1847" s="693"/>
      <c r="B1847" s="588"/>
      <c r="C1847" s="37"/>
      <c r="D1847" s="34"/>
      <c r="E1847" s="35"/>
      <c r="F1847" s="35"/>
      <c r="G1847" s="34"/>
      <c r="H1847" s="34"/>
      <c r="I1847" s="35"/>
      <c r="J1847" s="35"/>
      <c r="K1847" s="35"/>
      <c r="L1847" s="34"/>
      <c r="M1847" s="34"/>
      <c r="N1847" s="34"/>
      <c r="O1847" s="34"/>
      <c r="P1847" s="34"/>
    </row>
    <row r="1848" spans="1:16" ht="16.5" customHeight="1">
      <c r="A1848" s="693"/>
      <c r="B1848" s="588"/>
      <c r="C1848" s="37"/>
      <c r="D1848" s="34"/>
      <c r="E1848" s="35"/>
      <c r="F1848" s="35"/>
      <c r="G1848" s="34"/>
      <c r="H1848" s="34"/>
      <c r="I1848" s="35"/>
      <c r="J1848" s="35"/>
      <c r="K1848" s="35"/>
      <c r="L1848" s="34"/>
      <c r="M1848" s="34"/>
      <c r="N1848" s="34"/>
      <c r="O1848" s="34"/>
      <c r="P1848" s="34"/>
    </row>
    <row r="1849" spans="1:16" ht="16.5" customHeight="1">
      <c r="A1849" s="693"/>
      <c r="B1849" s="588"/>
      <c r="C1849" s="37"/>
      <c r="D1849" s="34"/>
      <c r="E1849" s="35"/>
      <c r="F1849" s="35"/>
      <c r="G1849" s="34"/>
      <c r="H1849" s="34"/>
      <c r="I1849" s="35"/>
      <c r="J1849" s="35"/>
      <c r="K1849" s="35"/>
      <c r="L1849" s="34"/>
      <c r="M1849" s="34"/>
      <c r="N1849" s="34"/>
      <c r="O1849" s="34"/>
      <c r="P1849" s="34"/>
    </row>
    <row r="1850" spans="1:16" ht="16.5" customHeight="1">
      <c r="A1850" s="693"/>
      <c r="B1850" s="588"/>
      <c r="C1850" s="37"/>
      <c r="D1850" s="34"/>
      <c r="E1850" s="35"/>
      <c r="F1850" s="35"/>
      <c r="G1850" s="34"/>
      <c r="H1850" s="34"/>
      <c r="I1850" s="35"/>
      <c r="J1850" s="35"/>
      <c r="K1850" s="35"/>
      <c r="L1850" s="34"/>
      <c r="M1850" s="34"/>
      <c r="N1850" s="34"/>
      <c r="O1850" s="34"/>
      <c r="P1850" s="34"/>
    </row>
    <row r="1851" spans="1:16" ht="16.5" customHeight="1">
      <c r="A1851" s="693"/>
      <c r="B1851" s="588"/>
      <c r="C1851" s="37"/>
      <c r="D1851" s="34"/>
      <c r="E1851" s="35"/>
      <c r="F1851" s="35"/>
      <c r="G1851" s="34"/>
      <c r="H1851" s="34"/>
      <c r="I1851" s="35"/>
      <c r="J1851" s="35"/>
      <c r="K1851" s="35"/>
      <c r="L1851" s="34"/>
      <c r="M1851" s="34"/>
      <c r="N1851" s="34"/>
      <c r="O1851" s="34"/>
      <c r="P1851" s="34"/>
    </row>
    <row r="1852" spans="1:16" ht="16.5" customHeight="1">
      <c r="A1852" s="693"/>
      <c r="B1852" s="588"/>
      <c r="C1852" s="37"/>
      <c r="D1852" s="34"/>
      <c r="E1852" s="35"/>
      <c r="F1852" s="35"/>
      <c r="G1852" s="34"/>
      <c r="H1852" s="34"/>
      <c r="I1852" s="35"/>
      <c r="J1852" s="35"/>
      <c r="K1852" s="35"/>
      <c r="L1852" s="34"/>
      <c r="M1852" s="34"/>
      <c r="N1852" s="34"/>
      <c r="O1852" s="34"/>
      <c r="P1852" s="34"/>
    </row>
    <row r="1853" spans="1:16" ht="16.5" customHeight="1">
      <c r="A1853" s="693"/>
      <c r="B1853" s="588"/>
      <c r="C1853" s="37"/>
      <c r="D1853" s="34"/>
      <c r="E1853" s="35"/>
      <c r="F1853" s="35"/>
      <c r="G1853" s="34"/>
      <c r="H1853" s="34"/>
      <c r="I1853" s="35"/>
      <c r="J1853" s="35"/>
      <c r="K1853" s="35"/>
      <c r="L1853" s="34"/>
      <c r="M1853" s="34"/>
      <c r="N1853" s="34"/>
      <c r="O1853" s="34"/>
      <c r="P1853" s="34"/>
    </row>
    <row r="1854" spans="1:16" ht="16.5" customHeight="1">
      <c r="A1854" s="693"/>
      <c r="B1854" s="588"/>
      <c r="C1854" s="37"/>
      <c r="D1854" s="34"/>
      <c r="E1854" s="35"/>
      <c r="F1854" s="35"/>
      <c r="G1854" s="34"/>
      <c r="H1854" s="34"/>
      <c r="I1854" s="35"/>
      <c r="J1854" s="35"/>
      <c r="K1854" s="35"/>
      <c r="L1854" s="34"/>
      <c r="M1854" s="34"/>
      <c r="N1854" s="34"/>
      <c r="O1854" s="34"/>
      <c r="P1854" s="34"/>
    </row>
    <row r="1855" spans="1:16" ht="16.5" customHeight="1">
      <c r="A1855" s="693"/>
      <c r="B1855" s="588"/>
      <c r="C1855" s="37"/>
      <c r="D1855" s="34"/>
      <c r="E1855" s="35"/>
      <c r="F1855" s="35"/>
      <c r="G1855" s="34"/>
      <c r="H1855" s="34"/>
      <c r="I1855" s="35"/>
      <c r="J1855" s="35"/>
      <c r="K1855" s="35"/>
      <c r="L1855" s="34"/>
      <c r="M1855" s="34"/>
      <c r="N1855" s="34"/>
      <c r="O1855" s="34"/>
      <c r="P1855" s="34"/>
    </row>
    <row r="1856" spans="1:16" ht="16.5" customHeight="1">
      <c r="A1856" s="693"/>
      <c r="B1856" s="588"/>
      <c r="C1856" s="37"/>
      <c r="D1856" s="34"/>
      <c r="E1856" s="35"/>
      <c r="F1856" s="35"/>
      <c r="G1856" s="34"/>
      <c r="H1856" s="34"/>
      <c r="I1856" s="35"/>
      <c r="J1856" s="35"/>
      <c r="K1856" s="35"/>
      <c r="L1856" s="34"/>
      <c r="M1856" s="34"/>
      <c r="N1856" s="34"/>
      <c r="O1856" s="34"/>
      <c r="P1856" s="34"/>
    </row>
    <row r="1857" spans="1:16" ht="16.5" customHeight="1">
      <c r="A1857" s="693"/>
      <c r="B1857" s="588"/>
      <c r="C1857" s="37"/>
      <c r="D1857" s="34"/>
      <c r="E1857" s="35"/>
      <c r="F1857" s="35"/>
      <c r="G1857" s="34"/>
      <c r="H1857" s="34"/>
      <c r="I1857" s="35"/>
      <c r="J1857" s="35"/>
      <c r="K1857" s="35"/>
      <c r="L1857" s="34"/>
      <c r="M1857" s="34"/>
      <c r="N1857" s="34"/>
      <c r="O1857" s="34"/>
      <c r="P1857" s="34"/>
    </row>
    <row r="1858" spans="1:16" ht="16.5" customHeight="1">
      <c r="A1858" s="693"/>
      <c r="B1858" s="588"/>
      <c r="C1858" s="37"/>
      <c r="D1858" s="34"/>
      <c r="E1858" s="35"/>
      <c r="F1858" s="35"/>
      <c r="G1858" s="34"/>
      <c r="H1858" s="34"/>
      <c r="I1858" s="35"/>
      <c r="J1858" s="35"/>
      <c r="K1858" s="35"/>
      <c r="L1858" s="34"/>
      <c r="M1858" s="34"/>
      <c r="N1858" s="34"/>
      <c r="O1858" s="34"/>
      <c r="P1858" s="34"/>
    </row>
    <row r="1859" spans="1:16" ht="16.5" customHeight="1">
      <c r="A1859" s="693"/>
      <c r="B1859" s="588"/>
      <c r="C1859" s="37"/>
      <c r="D1859" s="34"/>
      <c r="E1859" s="35"/>
      <c r="F1859" s="35"/>
      <c r="G1859" s="34"/>
      <c r="H1859" s="34"/>
      <c r="I1859" s="35"/>
      <c r="J1859" s="35"/>
      <c r="K1859" s="35"/>
      <c r="L1859" s="34"/>
      <c r="M1859" s="34"/>
      <c r="N1859" s="34"/>
      <c r="O1859" s="34"/>
      <c r="P1859" s="34"/>
    </row>
    <row r="1860" spans="1:16" ht="16.5" customHeight="1">
      <c r="A1860" s="693"/>
      <c r="B1860" s="588"/>
      <c r="C1860" s="37"/>
      <c r="D1860" s="34"/>
      <c r="E1860" s="35"/>
      <c r="F1860" s="35"/>
      <c r="G1860" s="34"/>
      <c r="H1860" s="34"/>
      <c r="I1860" s="35"/>
      <c r="J1860" s="35"/>
      <c r="K1860" s="35"/>
      <c r="L1860" s="34"/>
      <c r="M1860" s="34"/>
      <c r="N1860" s="34"/>
      <c r="O1860" s="34"/>
      <c r="P1860" s="34"/>
    </row>
    <row r="1861" spans="1:16" ht="16.5" customHeight="1">
      <c r="A1861" s="693"/>
      <c r="B1861" s="588"/>
      <c r="C1861" s="37"/>
      <c r="D1861" s="34"/>
      <c r="E1861" s="35"/>
      <c r="F1861" s="35"/>
      <c r="G1861" s="34"/>
      <c r="H1861" s="34"/>
      <c r="I1861" s="35"/>
      <c r="J1861" s="35"/>
      <c r="K1861" s="35"/>
      <c r="L1861" s="34"/>
      <c r="M1861" s="34"/>
      <c r="N1861" s="34"/>
      <c r="O1861" s="34"/>
      <c r="P1861" s="34"/>
    </row>
    <row r="1862" spans="1:16" ht="16.5" customHeight="1">
      <c r="A1862" s="693"/>
      <c r="B1862" s="588"/>
      <c r="C1862" s="37"/>
      <c r="D1862" s="34"/>
      <c r="E1862" s="35"/>
      <c r="F1862" s="35"/>
      <c r="G1862" s="34"/>
      <c r="H1862" s="34"/>
      <c r="I1862" s="35"/>
      <c r="J1862" s="35"/>
      <c r="K1862" s="35"/>
      <c r="L1862" s="34"/>
      <c r="M1862" s="34"/>
      <c r="N1862" s="34"/>
      <c r="O1862" s="34"/>
      <c r="P1862" s="34"/>
    </row>
    <row r="1863" spans="1:16" ht="16.5" customHeight="1">
      <c r="A1863" s="693"/>
      <c r="B1863" s="588"/>
      <c r="C1863" s="37"/>
      <c r="D1863" s="34"/>
      <c r="E1863" s="35"/>
      <c r="F1863" s="35"/>
      <c r="G1863" s="34"/>
      <c r="H1863" s="34"/>
      <c r="I1863" s="35"/>
      <c r="J1863" s="35"/>
      <c r="K1863" s="35"/>
      <c r="L1863" s="34"/>
      <c r="M1863" s="34"/>
      <c r="N1863" s="34"/>
      <c r="O1863" s="34"/>
      <c r="P1863" s="34"/>
    </row>
    <row r="1864" spans="1:16" ht="16.5" customHeight="1">
      <c r="A1864" s="693"/>
      <c r="B1864" s="588"/>
      <c r="C1864" s="37"/>
      <c r="D1864" s="34"/>
      <c r="E1864" s="35"/>
      <c r="F1864" s="35"/>
      <c r="G1864" s="34"/>
      <c r="H1864" s="34"/>
      <c r="I1864" s="35"/>
      <c r="J1864" s="35"/>
      <c r="K1864" s="35"/>
      <c r="L1864" s="34"/>
      <c r="M1864" s="34"/>
      <c r="N1864" s="34"/>
      <c r="O1864" s="34"/>
      <c r="P1864" s="34"/>
    </row>
    <row r="1865" spans="1:16" ht="16.5" customHeight="1">
      <c r="A1865" s="693"/>
      <c r="B1865" s="588"/>
      <c r="C1865" s="37"/>
      <c r="D1865" s="34"/>
      <c r="E1865" s="35"/>
      <c r="F1865" s="35"/>
      <c r="G1865" s="34"/>
      <c r="H1865" s="34"/>
      <c r="I1865" s="35"/>
      <c r="J1865" s="35"/>
      <c r="K1865" s="35"/>
      <c r="L1865" s="34"/>
      <c r="M1865" s="34"/>
      <c r="N1865" s="34"/>
      <c r="O1865" s="34"/>
      <c r="P1865" s="34"/>
    </row>
    <row r="1866" spans="1:16" ht="16.5" customHeight="1">
      <c r="A1866" s="693"/>
      <c r="B1866" s="588"/>
      <c r="C1866" s="37"/>
      <c r="D1866" s="34"/>
      <c r="E1866" s="35"/>
      <c r="F1866" s="35"/>
      <c r="G1866" s="34"/>
      <c r="H1866" s="34"/>
      <c r="I1866" s="35"/>
      <c r="J1866" s="35"/>
      <c r="K1866" s="35"/>
      <c r="L1866" s="34"/>
      <c r="M1866" s="34"/>
      <c r="N1866" s="34"/>
      <c r="O1866" s="34"/>
      <c r="P1866" s="34"/>
    </row>
    <row r="1867" spans="1:16" ht="16.5" customHeight="1">
      <c r="A1867" s="693"/>
      <c r="B1867" s="588"/>
      <c r="C1867" s="37"/>
      <c r="D1867" s="34"/>
      <c r="E1867" s="35"/>
      <c r="F1867" s="35"/>
      <c r="G1867" s="34"/>
      <c r="H1867" s="34"/>
      <c r="I1867" s="35"/>
      <c r="J1867" s="35"/>
      <c r="K1867" s="35"/>
      <c r="L1867" s="34"/>
      <c r="M1867" s="34"/>
      <c r="N1867" s="34"/>
      <c r="O1867" s="34"/>
      <c r="P1867" s="34"/>
    </row>
    <row r="1868" spans="1:16" ht="16.5" customHeight="1">
      <c r="A1868" s="693"/>
      <c r="B1868" s="588"/>
      <c r="C1868" s="37"/>
      <c r="D1868" s="34"/>
      <c r="E1868" s="35"/>
      <c r="F1868" s="35"/>
      <c r="G1868" s="34"/>
      <c r="H1868" s="34"/>
      <c r="I1868" s="35"/>
      <c r="J1868" s="35"/>
      <c r="K1868" s="35"/>
      <c r="L1868" s="34"/>
      <c r="M1868" s="34"/>
      <c r="N1868" s="34"/>
      <c r="O1868" s="34"/>
      <c r="P1868" s="34"/>
    </row>
    <row r="1869" spans="1:16" ht="16.5" customHeight="1">
      <c r="A1869" s="693"/>
      <c r="B1869" s="588"/>
      <c r="C1869" s="37"/>
      <c r="D1869" s="34"/>
      <c r="E1869" s="35"/>
      <c r="F1869" s="35"/>
      <c r="G1869" s="34"/>
      <c r="H1869" s="34"/>
      <c r="I1869" s="35"/>
      <c r="J1869" s="35"/>
      <c r="K1869" s="35"/>
      <c r="L1869" s="34"/>
      <c r="M1869" s="34"/>
      <c r="N1869" s="34"/>
      <c r="O1869" s="34"/>
      <c r="P1869" s="34"/>
    </row>
    <row r="1870" spans="1:16" ht="16.5" customHeight="1">
      <c r="A1870" s="693"/>
      <c r="B1870" s="588"/>
      <c r="C1870" s="37"/>
      <c r="D1870" s="34"/>
      <c r="E1870" s="35"/>
      <c r="F1870" s="35"/>
      <c r="G1870" s="34"/>
      <c r="H1870" s="34"/>
      <c r="I1870" s="35"/>
      <c r="J1870" s="35"/>
      <c r="K1870" s="35"/>
      <c r="L1870" s="34"/>
      <c r="M1870" s="34"/>
      <c r="N1870" s="34"/>
      <c r="O1870" s="34"/>
      <c r="P1870" s="34"/>
    </row>
    <row r="1871" spans="1:16" ht="16.5" customHeight="1">
      <c r="A1871" s="693"/>
      <c r="B1871" s="588"/>
      <c r="C1871" s="37"/>
      <c r="D1871" s="34"/>
      <c r="E1871" s="35"/>
      <c r="F1871" s="35"/>
      <c r="G1871" s="34"/>
      <c r="H1871" s="34"/>
      <c r="I1871" s="35"/>
      <c r="J1871" s="35"/>
      <c r="K1871" s="35"/>
      <c r="L1871" s="34"/>
      <c r="M1871" s="34"/>
      <c r="N1871" s="34"/>
      <c r="O1871" s="34"/>
      <c r="P1871" s="34"/>
    </row>
    <row r="1872" spans="1:16" ht="16.5" customHeight="1">
      <c r="A1872" s="693"/>
      <c r="B1872" s="588"/>
      <c r="C1872" s="37"/>
      <c r="D1872" s="34"/>
      <c r="E1872" s="35"/>
      <c r="F1872" s="35"/>
      <c r="G1872" s="34"/>
      <c r="H1872" s="34"/>
      <c r="I1872" s="35"/>
      <c r="J1872" s="35"/>
      <c r="K1872" s="35"/>
      <c r="L1872" s="34"/>
      <c r="M1872" s="34"/>
      <c r="N1872" s="34"/>
      <c r="O1872" s="34"/>
      <c r="P1872" s="34"/>
    </row>
    <row r="1873" spans="1:16" ht="16.5" customHeight="1">
      <c r="A1873" s="693"/>
      <c r="B1873" s="588"/>
      <c r="C1873" s="37"/>
      <c r="D1873" s="34"/>
      <c r="E1873" s="35"/>
      <c r="F1873" s="35"/>
      <c r="G1873" s="34"/>
      <c r="H1873" s="34"/>
      <c r="I1873" s="35"/>
      <c r="J1873" s="35"/>
      <c r="K1873" s="35"/>
      <c r="L1873" s="34"/>
      <c r="M1873" s="34"/>
      <c r="N1873" s="34"/>
      <c r="O1873" s="34"/>
      <c r="P1873" s="34"/>
    </row>
    <row r="1874" spans="1:16" ht="16.5" customHeight="1">
      <c r="A1874" s="693"/>
      <c r="B1874" s="588"/>
      <c r="C1874" s="37"/>
      <c r="D1874" s="34"/>
      <c r="E1874" s="35"/>
      <c r="F1874" s="35"/>
      <c r="G1874" s="34"/>
      <c r="H1874" s="34"/>
      <c r="I1874" s="35"/>
      <c r="J1874" s="35"/>
      <c r="K1874" s="35"/>
      <c r="L1874" s="34"/>
      <c r="M1874" s="34"/>
      <c r="N1874" s="34"/>
      <c r="O1874" s="34"/>
      <c r="P1874" s="34"/>
    </row>
    <row r="1875" spans="1:16" ht="16.5" customHeight="1">
      <c r="A1875" s="693"/>
      <c r="B1875" s="588"/>
      <c r="C1875" s="37"/>
      <c r="D1875" s="34"/>
      <c r="E1875" s="35"/>
      <c r="F1875" s="35"/>
      <c r="G1875" s="34"/>
      <c r="H1875" s="34"/>
      <c r="I1875" s="35"/>
      <c r="J1875" s="35"/>
      <c r="K1875" s="35"/>
      <c r="L1875" s="34"/>
      <c r="M1875" s="34"/>
      <c r="N1875" s="34"/>
      <c r="O1875" s="34"/>
      <c r="P1875" s="34"/>
    </row>
    <row r="1876" spans="1:16" ht="16.5" customHeight="1">
      <c r="A1876" s="693"/>
      <c r="B1876" s="588"/>
      <c r="C1876" s="37"/>
      <c r="D1876" s="34"/>
      <c r="E1876" s="35"/>
      <c r="F1876" s="35"/>
      <c r="G1876" s="34"/>
      <c r="H1876" s="34"/>
      <c r="I1876" s="35"/>
      <c r="J1876" s="35"/>
      <c r="K1876" s="35"/>
      <c r="L1876" s="34"/>
      <c r="M1876" s="34"/>
      <c r="N1876" s="34"/>
      <c r="O1876" s="34"/>
      <c r="P1876" s="34"/>
    </row>
    <row r="1877" spans="1:16" ht="16.5" customHeight="1">
      <c r="A1877" s="693"/>
      <c r="B1877" s="588"/>
      <c r="C1877" s="37"/>
      <c r="D1877" s="34"/>
      <c r="E1877" s="35"/>
      <c r="F1877" s="35"/>
      <c r="G1877" s="34"/>
      <c r="H1877" s="34"/>
      <c r="I1877" s="35"/>
      <c r="J1877" s="35"/>
      <c r="K1877" s="35"/>
      <c r="L1877" s="34"/>
      <c r="M1877" s="34"/>
      <c r="N1877" s="34"/>
      <c r="O1877" s="34"/>
      <c r="P1877" s="34"/>
    </row>
    <row r="1878" spans="1:16" ht="16.5" customHeight="1">
      <c r="A1878" s="693"/>
      <c r="B1878" s="588"/>
      <c r="C1878" s="37"/>
      <c r="D1878" s="34"/>
      <c r="E1878" s="35"/>
      <c r="F1878" s="35"/>
      <c r="G1878" s="34"/>
      <c r="H1878" s="34"/>
      <c r="I1878" s="35"/>
      <c r="J1878" s="35"/>
      <c r="K1878" s="35"/>
      <c r="L1878" s="34"/>
      <c r="M1878" s="34"/>
      <c r="N1878" s="34"/>
      <c r="O1878" s="34"/>
      <c r="P1878" s="34"/>
    </row>
    <row r="1879" spans="1:16" ht="16.5" customHeight="1">
      <c r="A1879" s="693"/>
      <c r="B1879" s="588"/>
      <c r="C1879" s="37"/>
      <c r="D1879" s="34"/>
      <c r="E1879" s="35"/>
      <c r="F1879" s="35"/>
      <c r="G1879" s="34"/>
      <c r="H1879" s="34"/>
      <c r="I1879" s="35"/>
      <c r="J1879" s="35"/>
      <c r="K1879" s="35"/>
      <c r="L1879" s="34"/>
      <c r="M1879" s="34"/>
      <c r="N1879" s="34"/>
      <c r="O1879" s="34"/>
      <c r="P1879" s="34"/>
    </row>
    <row r="1880" spans="1:16" ht="16.5" customHeight="1">
      <c r="A1880" s="693"/>
      <c r="B1880" s="588"/>
      <c r="C1880" s="37"/>
      <c r="D1880" s="34"/>
      <c r="E1880" s="35"/>
      <c r="F1880" s="35"/>
      <c r="G1880" s="34"/>
      <c r="H1880" s="34"/>
      <c r="I1880" s="35"/>
      <c r="J1880" s="35"/>
      <c r="K1880" s="35"/>
      <c r="L1880" s="34"/>
      <c r="M1880" s="34"/>
      <c r="N1880" s="34"/>
      <c r="O1880" s="34"/>
      <c r="P1880" s="34"/>
    </row>
    <row r="1881" spans="1:16" ht="16.5" customHeight="1">
      <c r="A1881" s="693"/>
      <c r="B1881" s="588"/>
      <c r="C1881" s="37"/>
      <c r="D1881" s="34"/>
      <c r="E1881" s="35"/>
      <c r="F1881" s="35"/>
      <c r="G1881" s="34"/>
      <c r="H1881" s="34"/>
      <c r="I1881" s="35"/>
      <c r="J1881" s="35"/>
      <c r="K1881" s="35"/>
      <c r="L1881" s="34"/>
      <c r="M1881" s="34"/>
      <c r="N1881" s="34"/>
      <c r="O1881" s="34"/>
      <c r="P1881" s="34"/>
    </row>
    <row r="1882" spans="1:16" ht="16.5" customHeight="1">
      <c r="A1882" s="693"/>
      <c r="B1882" s="588"/>
      <c r="C1882" s="37"/>
      <c r="D1882" s="34"/>
      <c r="E1882" s="35"/>
      <c r="F1882" s="35"/>
      <c r="G1882" s="34"/>
      <c r="H1882" s="34"/>
      <c r="I1882" s="35"/>
      <c r="J1882" s="35"/>
      <c r="K1882" s="35"/>
      <c r="L1882" s="34"/>
      <c r="M1882" s="34"/>
      <c r="N1882" s="34"/>
      <c r="O1882" s="34"/>
      <c r="P1882" s="34"/>
    </row>
    <row r="1883" spans="1:16" ht="16.5" customHeight="1">
      <c r="A1883" s="693"/>
      <c r="B1883" s="588"/>
      <c r="C1883" s="37"/>
      <c r="D1883" s="34"/>
      <c r="E1883" s="35"/>
      <c r="F1883" s="35"/>
      <c r="G1883" s="34"/>
      <c r="H1883" s="34"/>
      <c r="I1883" s="35"/>
      <c r="J1883" s="35"/>
      <c r="K1883" s="35"/>
      <c r="L1883" s="34"/>
      <c r="M1883" s="34"/>
      <c r="N1883" s="34"/>
      <c r="O1883" s="34"/>
      <c r="P1883" s="34"/>
    </row>
    <row r="1884" spans="1:16" ht="16.5" customHeight="1">
      <c r="A1884" s="693"/>
      <c r="B1884" s="588"/>
      <c r="C1884" s="37"/>
      <c r="D1884" s="34"/>
      <c r="E1884" s="35"/>
      <c r="F1884" s="35"/>
      <c r="G1884" s="34"/>
      <c r="H1884" s="34"/>
      <c r="I1884" s="35"/>
      <c r="J1884" s="35"/>
      <c r="K1884" s="35"/>
      <c r="L1884" s="34"/>
      <c r="M1884" s="34"/>
      <c r="N1884" s="34"/>
      <c r="O1884" s="34"/>
      <c r="P1884" s="34"/>
    </row>
    <row r="1885" spans="1:16" ht="16.5" customHeight="1">
      <c r="A1885" s="693"/>
      <c r="B1885" s="588"/>
      <c r="C1885" s="37"/>
      <c r="D1885" s="34"/>
      <c r="E1885" s="35"/>
      <c r="F1885" s="35"/>
      <c r="G1885" s="34"/>
      <c r="H1885" s="34"/>
      <c r="I1885" s="35"/>
      <c r="J1885" s="35"/>
      <c r="K1885" s="35"/>
      <c r="L1885" s="34"/>
      <c r="M1885" s="34"/>
      <c r="N1885" s="34"/>
      <c r="O1885" s="34"/>
      <c r="P1885" s="34"/>
    </row>
    <row r="1886" spans="1:16" ht="16.5" customHeight="1">
      <c r="A1886" s="693"/>
      <c r="B1886" s="588"/>
      <c r="C1886" s="37"/>
      <c r="D1886" s="34"/>
      <c r="E1886" s="35"/>
      <c r="F1886" s="35"/>
      <c r="G1886" s="34"/>
      <c r="H1886" s="34"/>
      <c r="I1886" s="35"/>
      <c r="J1886" s="35"/>
      <c r="K1886" s="35"/>
      <c r="L1886" s="34"/>
      <c r="M1886" s="34"/>
      <c r="N1886" s="34"/>
      <c r="O1886" s="34"/>
      <c r="P1886" s="34"/>
    </row>
    <row r="1887" spans="1:16" ht="16.5" customHeight="1">
      <c r="A1887" s="693"/>
      <c r="B1887" s="588"/>
      <c r="C1887" s="37"/>
      <c r="D1887" s="34"/>
      <c r="E1887" s="35"/>
      <c r="F1887" s="35"/>
      <c r="G1887" s="34"/>
      <c r="H1887" s="34"/>
      <c r="I1887" s="35"/>
      <c r="J1887" s="35"/>
      <c r="K1887" s="35"/>
      <c r="L1887" s="34"/>
      <c r="M1887" s="34"/>
      <c r="N1887" s="34"/>
      <c r="O1887" s="34"/>
      <c r="P1887" s="34"/>
    </row>
    <row r="1888" spans="1:16" ht="16.5" customHeight="1">
      <c r="A1888" s="693"/>
      <c r="B1888" s="588"/>
      <c r="C1888" s="37"/>
      <c r="D1888" s="34"/>
      <c r="E1888" s="35"/>
      <c r="F1888" s="35"/>
      <c r="G1888" s="34"/>
      <c r="H1888" s="34"/>
      <c r="I1888" s="35"/>
      <c r="J1888" s="35"/>
      <c r="K1888" s="35"/>
      <c r="L1888" s="34"/>
      <c r="M1888" s="34"/>
      <c r="N1888" s="34"/>
      <c r="O1888" s="34"/>
      <c r="P1888" s="34"/>
    </row>
    <row r="1889" spans="1:16" ht="16.5" customHeight="1">
      <c r="A1889" s="693"/>
      <c r="B1889" s="588"/>
      <c r="C1889" s="37"/>
      <c r="D1889" s="34"/>
      <c r="E1889" s="35"/>
      <c r="F1889" s="35"/>
      <c r="G1889" s="34"/>
      <c r="H1889" s="34"/>
      <c r="I1889" s="35"/>
      <c r="J1889" s="35"/>
      <c r="K1889" s="35"/>
      <c r="L1889" s="34"/>
      <c r="M1889" s="34"/>
      <c r="N1889" s="34"/>
      <c r="O1889" s="34"/>
      <c r="P1889" s="34"/>
    </row>
    <row r="1890" spans="1:16" ht="16.5" customHeight="1">
      <c r="A1890" s="693"/>
      <c r="B1890" s="588"/>
      <c r="C1890" s="37"/>
      <c r="D1890" s="34"/>
      <c r="E1890" s="35"/>
      <c r="F1890" s="35"/>
      <c r="G1890" s="34"/>
      <c r="H1890" s="34"/>
      <c r="I1890" s="35"/>
      <c r="J1890" s="35"/>
      <c r="K1890" s="35"/>
      <c r="L1890" s="34"/>
      <c r="M1890" s="34"/>
      <c r="N1890" s="34"/>
      <c r="O1890" s="34"/>
      <c r="P1890" s="34"/>
    </row>
    <row r="1891" spans="1:16" ht="16.5" customHeight="1">
      <c r="A1891" s="693"/>
      <c r="B1891" s="588"/>
      <c r="C1891" s="37"/>
      <c r="D1891" s="34"/>
      <c r="E1891" s="35"/>
      <c r="F1891" s="35"/>
      <c r="G1891" s="34"/>
      <c r="H1891" s="34"/>
      <c r="I1891" s="35"/>
      <c r="J1891" s="35"/>
      <c r="K1891" s="35"/>
      <c r="L1891" s="34"/>
      <c r="M1891" s="34"/>
      <c r="N1891" s="34"/>
      <c r="O1891" s="34"/>
      <c r="P1891" s="34"/>
    </row>
    <row r="1892" spans="1:16" ht="16.5" customHeight="1">
      <c r="A1892" s="693"/>
      <c r="B1892" s="588"/>
      <c r="C1892" s="37"/>
      <c r="D1892" s="34"/>
      <c r="E1892" s="35"/>
      <c r="F1892" s="35"/>
      <c r="G1892" s="34"/>
      <c r="H1892" s="34"/>
      <c r="I1892" s="35"/>
      <c r="J1892" s="35"/>
      <c r="K1892" s="35"/>
      <c r="L1892" s="34"/>
      <c r="M1892" s="34"/>
      <c r="N1892" s="34"/>
      <c r="O1892" s="34"/>
      <c r="P1892" s="34"/>
    </row>
    <row r="1893" spans="1:16" ht="16.5" customHeight="1">
      <c r="A1893" s="693"/>
      <c r="B1893" s="588"/>
      <c r="C1893" s="37"/>
      <c r="D1893" s="34"/>
      <c r="E1893" s="35"/>
      <c r="F1893" s="35"/>
      <c r="G1893" s="34"/>
      <c r="H1893" s="34"/>
      <c r="I1893" s="35"/>
      <c r="J1893" s="35"/>
      <c r="K1893" s="35"/>
      <c r="L1893" s="34"/>
      <c r="M1893" s="34"/>
      <c r="N1893" s="34"/>
      <c r="O1893" s="34"/>
      <c r="P1893" s="34"/>
    </row>
    <row r="1894" spans="1:16" ht="16.5" customHeight="1">
      <c r="A1894" s="693"/>
      <c r="B1894" s="588"/>
      <c r="C1894" s="37"/>
      <c r="D1894" s="34"/>
      <c r="E1894" s="35"/>
      <c r="F1894" s="35"/>
      <c r="G1894" s="34"/>
      <c r="H1894" s="34"/>
      <c r="I1894" s="35"/>
      <c r="J1894" s="35"/>
      <c r="K1894" s="35"/>
      <c r="L1894" s="34"/>
      <c r="M1894" s="34"/>
      <c r="N1894" s="34"/>
      <c r="O1894" s="34"/>
      <c r="P1894" s="34"/>
    </row>
    <row r="1895" spans="1:16" ht="16.5" customHeight="1">
      <c r="A1895" s="693"/>
      <c r="B1895" s="588"/>
      <c r="C1895" s="37"/>
      <c r="D1895" s="34"/>
      <c r="E1895" s="35"/>
      <c r="F1895" s="35"/>
      <c r="G1895" s="34"/>
      <c r="H1895" s="34"/>
      <c r="I1895" s="35"/>
      <c r="J1895" s="35"/>
      <c r="K1895" s="35"/>
      <c r="L1895" s="34"/>
      <c r="M1895" s="34"/>
      <c r="N1895" s="34"/>
      <c r="O1895" s="34"/>
      <c r="P1895" s="34"/>
    </row>
    <row r="1896" spans="1:16" ht="16.5" customHeight="1">
      <c r="A1896" s="693"/>
      <c r="B1896" s="588"/>
      <c r="C1896" s="37"/>
      <c r="D1896" s="34"/>
      <c r="E1896" s="35"/>
      <c r="F1896" s="35"/>
      <c r="G1896" s="34"/>
      <c r="H1896" s="34"/>
      <c r="I1896" s="35"/>
      <c r="J1896" s="35"/>
      <c r="K1896" s="35"/>
      <c r="L1896" s="34"/>
      <c r="M1896" s="34"/>
      <c r="N1896" s="34"/>
      <c r="O1896" s="34"/>
      <c r="P1896" s="34"/>
    </row>
    <row r="1897" spans="1:16" ht="16.5" customHeight="1">
      <c r="A1897" s="693"/>
      <c r="B1897" s="588"/>
      <c r="C1897" s="37"/>
      <c r="D1897" s="34"/>
      <c r="E1897" s="35"/>
      <c r="F1897" s="35"/>
      <c r="G1897" s="34"/>
      <c r="H1897" s="34"/>
      <c r="I1897" s="35"/>
      <c r="J1897" s="35"/>
      <c r="K1897" s="35"/>
      <c r="L1897" s="34"/>
      <c r="M1897" s="34"/>
      <c r="N1897" s="34"/>
      <c r="O1897" s="34"/>
      <c r="P1897" s="34"/>
    </row>
    <row r="1898" spans="1:16" ht="16.5" customHeight="1">
      <c r="A1898" s="693"/>
      <c r="B1898" s="588"/>
      <c r="C1898" s="37"/>
      <c r="D1898" s="34"/>
      <c r="E1898" s="35"/>
      <c r="F1898" s="35"/>
      <c r="G1898" s="34"/>
      <c r="H1898" s="34"/>
      <c r="I1898" s="35"/>
      <c r="J1898" s="35"/>
      <c r="K1898" s="35"/>
      <c r="L1898" s="34"/>
      <c r="M1898" s="34"/>
      <c r="N1898" s="34"/>
      <c r="O1898" s="34"/>
      <c r="P1898" s="34"/>
    </row>
    <row r="1899" spans="1:16" ht="16.5" customHeight="1">
      <c r="A1899" s="693"/>
      <c r="B1899" s="588"/>
      <c r="C1899" s="37"/>
      <c r="D1899" s="34"/>
      <c r="E1899" s="35"/>
      <c r="F1899" s="35"/>
      <c r="G1899" s="34"/>
      <c r="H1899" s="34"/>
      <c r="I1899" s="35"/>
      <c r="J1899" s="35"/>
      <c r="K1899" s="35"/>
      <c r="L1899" s="34"/>
      <c r="M1899" s="34"/>
      <c r="N1899" s="34"/>
      <c r="O1899" s="34"/>
      <c r="P1899" s="34"/>
    </row>
    <row r="1900" spans="1:16" ht="16.5" customHeight="1">
      <c r="A1900" s="693"/>
      <c r="B1900" s="588"/>
      <c r="C1900" s="37"/>
      <c r="D1900" s="34"/>
      <c r="E1900" s="35"/>
      <c r="F1900" s="35"/>
      <c r="G1900" s="34"/>
      <c r="H1900" s="34"/>
      <c r="I1900" s="35"/>
      <c r="J1900" s="35"/>
      <c r="K1900" s="35"/>
      <c r="L1900" s="34"/>
      <c r="M1900" s="34"/>
      <c r="N1900" s="34"/>
      <c r="O1900" s="34"/>
      <c r="P1900" s="34"/>
    </row>
    <row r="1901" spans="1:16" ht="16.5" customHeight="1">
      <c r="A1901" s="693"/>
      <c r="B1901" s="588"/>
      <c r="C1901" s="37"/>
      <c r="D1901" s="34"/>
      <c r="E1901" s="35"/>
      <c r="F1901" s="35"/>
      <c r="G1901" s="34"/>
      <c r="H1901" s="34"/>
      <c r="I1901" s="35"/>
      <c r="J1901" s="35"/>
      <c r="K1901" s="35"/>
      <c r="L1901" s="34"/>
      <c r="M1901" s="34"/>
      <c r="N1901" s="34"/>
      <c r="O1901" s="34"/>
      <c r="P1901" s="34"/>
    </row>
    <row r="1902" spans="1:16" ht="16.5" customHeight="1">
      <c r="A1902" s="693"/>
      <c r="B1902" s="588"/>
      <c r="C1902" s="37"/>
      <c r="D1902" s="34"/>
      <c r="E1902" s="35"/>
      <c r="F1902" s="35"/>
      <c r="G1902" s="34"/>
      <c r="H1902" s="34"/>
      <c r="I1902" s="35"/>
      <c r="J1902" s="35"/>
      <c r="K1902" s="35"/>
      <c r="L1902" s="34"/>
      <c r="M1902" s="34"/>
      <c r="N1902" s="34"/>
      <c r="O1902" s="34"/>
      <c r="P1902" s="34"/>
    </row>
    <row r="1903" spans="1:16" ht="16.5" customHeight="1">
      <c r="A1903" s="693"/>
      <c r="B1903" s="588"/>
      <c r="C1903" s="37"/>
      <c r="D1903" s="34"/>
      <c r="E1903" s="35"/>
      <c r="F1903" s="35"/>
      <c r="G1903" s="34"/>
      <c r="H1903" s="34"/>
      <c r="I1903" s="35"/>
      <c r="J1903" s="35"/>
      <c r="K1903" s="35"/>
      <c r="L1903" s="34"/>
      <c r="M1903" s="34"/>
      <c r="N1903" s="34"/>
      <c r="O1903" s="34"/>
      <c r="P1903" s="34"/>
    </row>
    <row r="1904" spans="1:16" ht="16.5" customHeight="1">
      <c r="A1904" s="693"/>
      <c r="B1904" s="588"/>
      <c r="C1904" s="37"/>
      <c r="D1904" s="34"/>
      <c r="E1904" s="35"/>
      <c r="F1904" s="35"/>
      <c r="G1904" s="34"/>
      <c r="H1904" s="34"/>
      <c r="I1904" s="35"/>
      <c r="J1904" s="35"/>
      <c r="K1904" s="35"/>
      <c r="L1904" s="34"/>
      <c r="M1904" s="34"/>
      <c r="N1904" s="34"/>
      <c r="O1904" s="34"/>
      <c r="P1904" s="34"/>
    </row>
    <row r="1905" spans="1:16" ht="16.5" customHeight="1">
      <c r="A1905" s="693"/>
      <c r="B1905" s="588"/>
      <c r="C1905" s="37"/>
      <c r="D1905" s="34"/>
      <c r="E1905" s="35"/>
      <c r="F1905" s="35"/>
      <c r="G1905" s="34"/>
      <c r="H1905" s="34"/>
      <c r="I1905" s="35"/>
      <c r="J1905" s="35"/>
      <c r="K1905" s="35"/>
      <c r="L1905" s="34"/>
      <c r="M1905" s="34"/>
      <c r="N1905" s="34"/>
      <c r="O1905" s="34"/>
      <c r="P1905" s="34"/>
    </row>
    <row r="1906" spans="1:16" ht="16.5" customHeight="1">
      <c r="A1906" s="693"/>
      <c r="B1906" s="588"/>
      <c r="C1906" s="37"/>
      <c r="D1906" s="34"/>
      <c r="E1906" s="35"/>
      <c r="F1906" s="35"/>
      <c r="G1906" s="34"/>
      <c r="H1906" s="34"/>
      <c r="I1906" s="35"/>
      <c r="J1906" s="35"/>
      <c r="K1906" s="35"/>
      <c r="L1906" s="34"/>
      <c r="M1906" s="34"/>
      <c r="N1906" s="34"/>
      <c r="O1906" s="34"/>
      <c r="P1906" s="34"/>
    </row>
    <row r="1907" spans="1:16" ht="16.5" customHeight="1">
      <c r="A1907" s="693"/>
      <c r="B1907" s="588"/>
      <c r="C1907" s="37"/>
      <c r="D1907" s="34"/>
      <c r="E1907" s="35"/>
      <c r="F1907" s="35"/>
      <c r="G1907" s="34"/>
      <c r="H1907" s="34"/>
      <c r="I1907" s="35"/>
      <c r="J1907" s="35"/>
      <c r="K1907" s="35"/>
      <c r="L1907" s="34"/>
      <c r="M1907" s="34"/>
      <c r="N1907" s="34"/>
      <c r="O1907" s="34"/>
      <c r="P1907" s="34"/>
    </row>
    <row r="1908" spans="1:16" ht="16.5" customHeight="1">
      <c r="A1908" s="693"/>
      <c r="B1908" s="588"/>
      <c r="C1908" s="37"/>
      <c r="D1908" s="34"/>
      <c r="E1908" s="35"/>
      <c r="F1908" s="35"/>
      <c r="G1908" s="34"/>
      <c r="H1908" s="34"/>
      <c r="I1908" s="35"/>
      <c r="J1908" s="35"/>
      <c r="K1908" s="35"/>
      <c r="L1908" s="34"/>
      <c r="M1908" s="34"/>
      <c r="N1908" s="34"/>
      <c r="O1908" s="34"/>
      <c r="P1908" s="34"/>
    </row>
    <row r="1909" spans="1:16" ht="16.5" customHeight="1">
      <c r="A1909" s="693"/>
      <c r="B1909" s="588"/>
      <c r="C1909" s="37"/>
      <c r="D1909" s="34"/>
      <c r="E1909" s="35"/>
      <c r="F1909" s="35"/>
      <c r="G1909" s="34"/>
      <c r="H1909" s="34"/>
      <c r="I1909" s="35"/>
      <c r="J1909" s="35"/>
      <c r="K1909" s="35"/>
      <c r="L1909" s="34"/>
      <c r="M1909" s="34"/>
      <c r="N1909" s="34"/>
      <c r="O1909" s="34"/>
      <c r="P1909" s="34"/>
    </row>
    <row r="1910" spans="1:16" ht="16.5" customHeight="1">
      <c r="A1910" s="693"/>
      <c r="B1910" s="588"/>
      <c r="C1910" s="37"/>
      <c r="D1910" s="34"/>
      <c r="E1910" s="35"/>
      <c r="F1910" s="35"/>
      <c r="G1910" s="34"/>
      <c r="H1910" s="34"/>
      <c r="I1910" s="35"/>
      <c r="J1910" s="35"/>
      <c r="K1910" s="35"/>
      <c r="L1910" s="34"/>
      <c r="M1910" s="34"/>
      <c r="N1910" s="34"/>
      <c r="O1910" s="34"/>
      <c r="P1910" s="34"/>
    </row>
    <row r="1911" spans="1:16" ht="16.5" customHeight="1">
      <c r="A1911" s="693"/>
      <c r="B1911" s="588"/>
      <c r="C1911" s="37"/>
      <c r="D1911" s="34"/>
      <c r="E1911" s="35"/>
      <c r="F1911" s="35"/>
      <c r="G1911" s="34"/>
      <c r="H1911" s="34"/>
      <c r="I1911" s="35"/>
      <c r="J1911" s="35"/>
      <c r="K1911" s="35"/>
      <c r="L1911" s="34"/>
      <c r="M1911" s="34"/>
      <c r="N1911" s="34"/>
      <c r="O1911" s="34"/>
      <c r="P1911" s="34"/>
    </row>
    <row r="1912" spans="1:16" ht="16.5" customHeight="1">
      <c r="A1912" s="693"/>
      <c r="B1912" s="588"/>
      <c r="C1912" s="37"/>
      <c r="D1912" s="34"/>
      <c r="E1912" s="35"/>
      <c r="F1912" s="35"/>
      <c r="G1912" s="34"/>
      <c r="H1912" s="34"/>
      <c r="I1912" s="35"/>
      <c r="J1912" s="35"/>
      <c r="K1912" s="35"/>
      <c r="L1912" s="34"/>
      <c r="M1912" s="34"/>
      <c r="N1912" s="34"/>
      <c r="O1912" s="34"/>
      <c r="P1912" s="34"/>
    </row>
    <row r="1913" spans="1:16" ht="16.5" customHeight="1">
      <c r="A1913" s="693"/>
      <c r="B1913" s="588"/>
      <c r="C1913" s="37"/>
      <c r="D1913" s="34"/>
      <c r="E1913" s="35"/>
      <c r="F1913" s="35"/>
      <c r="G1913" s="34"/>
      <c r="H1913" s="34"/>
      <c r="I1913" s="35"/>
      <c r="J1913" s="35"/>
      <c r="K1913" s="35"/>
      <c r="L1913" s="34"/>
      <c r="M1913" s="34"/>
      <c r="N1913" s="34"/>
      <c r="O1913" s="34"/>
      <c r="P1913" s="34"/>
    </row>
    <row r="1914" spans="1:16" ht="16.5" customHeight="1">
      <c r="A1914" s="693"/>
      <c r="B1914" s="588"/>
      <c r="C1914" s="37"/>
      <c r="D1914" s="34"/>
      <c r="E1914" s="35"/>
      <c r="F1914" s="35"/>
      <c r="G1914" s="34"/>
      <c r="H1914" s="34"/>
      <c r="I1914" s="35"/>
      <c r="J1914" s="35"/>
      <c r="K1914" s="35"/>
      <c r="L1914" s="34"/>
      <c r="M1914" s="34"/>
      <c r="N1914" s="34"/>
      <c r="O1914" s="34"/>
      <c r="P1914" s="34"/>
    </row>
    <row r="1915" spans="1:16" ht="16.5" customHeight="1">
      <c r="A1915" s="693"/>
      <c r="B1915" s="588"/>
      <c r="C1915" s="37"/>
      <c r="D1915" s="34"/>
      <c r="E1915" s="35"/>
      <c r="F1915" s="35"/>
      <c r="G1915" s="34"/>
      <c r="H1915" s="34"/>
      <c r="I1915" s="35"/>
      <c r="J1915" s="35"/>
      <c r="K1915" s="35"/>
      <c r="L1915" s="34"/>
      <c r="M1915" s="34"/>
      <c r="N1915" s="34"/>
      <c r="O1915" s="34"/>
      <c r="P1915" s="34"/>
    </row>
    <row r="1916" spans="1:16" ht="16.5" customHeight="1">
      <c r="A1916" s="693"/>
      <c r="B1916" s="588"/>
      <c r="C1916" s="37"/>
      <c r="D1916" s="34"/>
      <c r="E1916" s="35"/>
      <c r="F1916" s="35"/>
      <c r="G1916" s="34"/>
      <c r="H1916" s="34"/>
      <c r="I1916" s="35"/>
      <c r="J1916" s="35"/>
      <c r="K1916" s="35"/>
      <c r="L1916" s="34"/>
      <c r="M1916" s="34"/>
      <c r="N1916" s="34"/>
      <c r="O1916" s="34"/>
      <c r="P1916" s="34"/>
    </row>
    <row r="1917" spans="1:16" ht="16.5" customHeight="1">
      <c r="A1917" s="693"/>
      <c r="B1917" s="588"/>
      <c r="C1917" s="37"/>
      <c r="D1917" s="34"/>
      <c r="E1917" s="35"/>
      <c r="F1917" s="35"/>
      <c r="G1917" s="34"/>
      <c r="H1917" s="34"/>
      <c r="I1917" s="35"/>
      <c r="J1917" s="35"/>
      <c r="K1917" s="35"/>
      <c r="L1917" s="34"/>
      <c r="M1917" s="34"/>
      <c r="N1917" s="34"/>
      <c r="O1917" s="34"/>
      <c r="P1917" s="34"/>
    </row>
    <row r="1918" spans="1:16" ht="16.5" customHeight="1">
      <c r="A1918" s="693"/>
      <c r="B1918" s="588"/>
      <c r="C1918" s="37"/>
      <c r="D1918" s="34"/>
      <c r="E1918" s="35"/>
      <c r="F1918" s="35"/>
      <c r="G1918" s="34"/>
      <c r="H1918" s="34"/>
      <c r="I1918" s="35"/>
      <c r="J1918" s="35"/>
      <c r="K1918" s="35"/>
      <c r="L1918" s="34"/>
      <c r="M1918" s="34"/>
      <c r="N1918" s="34"/>
      <c r="O1918" s="34"/>
      <c r="P1918" s="34"/>
    </row>
    <row r="1919" spans="1:16" ht="16.5" customHeight="1">
      <c r="A1919" s="693"/>
      <c r="B1919" s="588"/>
      <c r="C1919" s="37"/>
      <c r="D1919" s="34"/>
      <c r="E1919" s="35"/>
      <c r="F1919" s="35"/>
      <c r="G1919" s="34"/>
      <c r="H1919" s="34"/>
      <c r="I1919" s="35"/>
      <c r="J1919" s="35"/>
      <c r="K1919" s="35"/>
      <c r="L1919" s="34"/>
      <c r="M1919" s="34"/>
      <c r="N1919" s="34"/>
      <c r="O1919" s="34"/>
      <c r="P1919" s="34"/>
    </row>
    <row r="1920" spans="1:16" ht="16.5" customHeight="1">
      <c r="A1920" s="693"/>
      <c r="B1920" s="588"/>
      <c r="C1920" s="37"/>
      <c r="D1920" s="34"/>
      <c r="E1920" s="35"/>
      <c r="F1920" s="35"/>
      <c r="G1920" s="34"/>
      <c r="H1920" s="34"/>
      <c r="I1920" s="35"/>
      <c r="J1920" s="35"/>
      <c r="K1920" s="35"/>
      <c r="L1920" s="34"/>
      <c r="M1920" s="34"/>
      <c r="N1920" s="34"/>
      <c r="O1920" s="34"/>
      <c r="P1920" s="34"/>
    </row>
    <row r="1921" spans="1:16" ht="16.5" customHeight="1">
      <c r="A1921" s="693"/>
      <c r="B1921" s="588"/>
      <c r="C1921" s="37"/>
      <c r="D1921" s="34"/>
      <c r="E1921" s="35"/>
      <c r="F1921" s="35"/>
      <c r="G1921" s="34"/>
      <c r="H1921" s="34"/>
      <c r="I1921" s="35"/>
      <c r="J1921" s="35"/>
      <c r="K1921" s="35"/>
      <c r="L1921" s="34"/>
      <c r="M1921" s="34"/>
      <c r="N1921" s="34"/>
      <c r="O1921" s="34"/>
      <c r="P1921" s="34"/>
    </row>
    <row r="1922" spans="1:16" ht="16.5" customHeight="1">
      <c r="A1922" s="693"/>
      <c r="B1922" s="588"/>
      <c r="C1922" s="37"/>
      <c r="D1922" s="34"/>
      <c r="E1922" s="35"/>
      <c r="F1922" s="35"/>
      <c r="G1922" s="34"/>
      <c r="H1922" s="34"/>
      <c r="I1922" s="35"/>
      <c r="J1922" s="35"/>
      <c r="K1922" s="35"/>
      <c r="L1922" s="34"/>
      <c r="M1922" s="34"/>
      <c r="N1922" s="34"/>
      <c r="O1922" s="34"/>
      <c r="P1922" s="34"/>
    </row>
    <row r="1923" spans="1:16" ht="16.5" customHeight="1">
      <c r="A1923" s="693"/>
      <c r="B1923" s="588"/>
      <c r="C1923" s="37"/>
      <c r="D1923" s="34"/>
      <c r="E1923" s="35"/>
      <c r="F1923" s="35"/>
      <c r="G1923" s="34"/>
      <c r="H1923" s="34"/>
      <c r="I1923" s="35"/>
      <c r="J1923" s="35"/>
      <c r="K1923" s="35"/>
      <c r="L1923" s="34"/>
      <c r="M1923" s="34"/>
      <c r="N1923" s="34"/>
      <c r="O1923" s="34"/>
      <c r="P1923" s="34"/>
    </row>
    <row r="1924" spans="1:16" ht="16.5" customHeight="1">
      <c r="A1924" s="693"/>
      <c r="B1924" s="588"/>
      <c r="C1924" s="37"/>
      <c r="D1924" s="34"/>
      <c r="E1924" s="35"/>
      <c r="F1924" s="35"/>
      <c r="G1924" s="34"/>
      <c r="H1924" s="34"/>
      <c r="I1924" s="35"/>
      <c r="J1924" s="35"/>
      <c r="K1924" s="35"/>
      <c r="L1924" s="34"/>
      <c r="M1924" s="34"/>
      <c r="N1924" s="34"/>
      <c r="O1924" s="34"/>
      <c r="P1924" s="34"/>
    </row>
    <row r="1925" spans="1:16" ht="16.5" customHeight="1">
      <c r="A1925" s="693"/>
      <c r="B1925" s="588"/>
      <c r="C1925" s="37"/>
      <c r="D1925" s="34"/>
      <c r="E1925" s="35"/>
      <c r="F1925" s="35"/>
      <c r="G1925" s="34"/>
      <c r="H1925" s="34"/>
      <c r="I1925" s="35"/>
      <c r="J1925" s="35"/>
      <c r="K1925" s="35"/>
      <c r="L1925" s="34"/>
      <c r="M1925" s="34"/>
      <c r="N1925" s="34"/>
      <c r="O1925" s="34"/>
      <c r="P1925" s="34"/>
    </row>
    <row r="1926" spans="1:16" ht="16.5" customHeight="1">
      <c r="A1926" s="693"/>
      <c r="B1926" s="588"/>
      <c r="C1926" s="37"/>
      <c r="D1926" s="34"/>
      <c r="E1926" s="35"/>
      <c r="F1926" s="35"/>
      <c r="G1926" s="34"/>
      <c r="H1926" s="34"/>
      <c r="I1926" s="35"/>
      <c r="J1926" s="35"/>
      <c r="K1926" s="35"/>
      <c r="L1926" s="34"/>
      <c r="M1926" s="34"/>
      <c r="N1926" s="34"/>
      <c r="O1926" s="34"/>
      <c r="P1926" s="34"/>
    </row>
    <row r="1927" spans="1:16" ht="16.5" customHeight="1">
      <c r="A1927" s="693"/>
      <c r="B1927" s="588"/>
      <c r="C1927" s="37"/>
      <c r="D1927" s="34"/>
      <c r="E1927" s="35"/>
      <c r="F1927" s="35"/>
      <c r="G1927" s="34"/>
      <c r="H1927" s="34"/>
      <c r="I1927" s="35"/>
      <c r="J1927" s="35"/>
      <c r="K1927" s="35"/>
      <c r="L1927" s="34"/>
      <c r="M1927" s="34"/>
      <c r="N1927" s="34"/>
      <c r="O1927" s="34"/>
      <c r="P1927" s="34"/>
    </row>
    <row r="1928" spans="1:16" ht="16.5" customHeight="1">
      <c r="A1928" s="693"/>
      <c r="B1928" s="588"/>
      <c r="C1928" s="37"/>
      <c r="D1928" s="34"/>
      <c r="E1928" s="35"/>
      <c r="F1928" s="35"/>
      <c r="G1928" s="34"/>
      <c r="H1928" s="34"/>
      <c r="I1928" s="35"/>
      <c r="J1928" s="35"/>
      <c r="K1928" s="35"/>
      <c r="L1928" s="34"/>
      <c r="M1928" s="34"/>
      <c r="N1928" s="34"/>
      <c r="O1928" s="34"/>
      <c r="P1928" s="34"/>
    </row>
    <row r="1929" spans="1:16" ht="16.5" customHeight="1">
      <c r="A1929" s="693"/>
      <c r="B1929" s="588"/>
      <c r="C1929" s="37"/>
      <c r="D1929" s="34"/>
      <c r="E1929" s="35"/>
      <c r="F1929" s="35"/>
      <c r="G1929" s="34"/>
      <c r="H1929" s="34"/>
      <c r="I1929" s="35"/>
      <c r="J1929" s="35"/>
      <c r="K1929" s="35"/>
      <c r="L1929" s="34"/>
      <c r="M1929" s="34"/>
      <c r="N1929" s="34"/>
      <c r="O1929" s="34"/>
      <c r="P1929" s="34"/>
    </row>
    <row r="1930" spans="1:16" ht="16.5" customHeight="1">
      <c r="A1930" s="693"/>
      <c r="B1930" s="588"/>
      <c r="C1930" s="37"/>
      <c r="D1930" s="34"/>
      <c r="E1930" s="35"/>
      <c r="F1930" s="35"/>
      <c r="G1930" s="34"/>
      <c r="H1930" s="34"/>
      <c r="I1930" s="35"/>
      <c r="J1930" s="35"/>
      <c r="K1930" s="35"/>
      <c r="L1930" s="34"/>
      <c r="M1930" s="34"/>
      <c r="N1930" s="34"/>
      <c r="O1930" s="34"/>
      <c r="P1930" s="34"/>
    </row>
    <row r="1931" spans="1:16" ht="16.5" customHeight="1">
      <c r="A1931" s="693"/>
      <c r="B1931" s="588"/>
      <c r="C1931" s="37"/>
      <c r="D1931" s="34"/>
      <c r="E1931" s="35"/>
      <c r="F1931" s="35"/>
      <c r="G1931" s="34"/>
      <c r="H1931" s="34"/>
      <c r="I1931" s="35"/>
      <c r="J1931" s="35"/>
      <c r="K1931" s="35"/>
      <c r="L1931" s="34"/>
      <c r="M1931" s="34"/>
      <c r="N1931" s="34"/>
      <c r="O1931" s="34"/>
      <c r="P1931" s="34"/>
    </row>
    <row r="1932" spans="1:16" ht="16.5" customHeight="1">
      <c r="A1932" s="693"/>
      <c r="B1932" s="588"/>
      <c r="C1932" s="37"/>
      <c r="D1932" s="34"/>
      <c r="E1932" s="35"/>
      <c r="F1932" s="35"/>
      <c r="G1932" s="34"/>
      <c r="H1932" s="34"/>
      <c r="I1932" s="35"/>
      <c r="J1932" s="35"/>
      <c r="K1932" s="35"/>
      <c r="L1932" s="34"/>
      <c r="M1932" s="34"/>
      <c r="N1932" s="34"/>
      <c r="O1932" s="34"/>
      <c r="P1932" s="34"/>
    </row>
    <row r="1933" spans="1:16" ht="16.5" customHeight="1">
      <c r="A1933" s="693"/>
      <c r="B1933" s="588"/>
      <c r="C1933" s="37"/>
      <c r="D1933" s="34"/>
      <c r="E1933" s="35"/>
      <c r="F1933" s="35"/>
      <c r="G1933" s="34"/>
      <c r="H1933" s="34"/>
      <c r="I1933" s="35"/>
      <c r="J1933" s="35"/>
      <c r="K1933" s="35"/>
      <c r="L1933" s="34"/>
      <c r="M1933" s="34"/>
      <c r="N1933" s="34"/>
      <c r="O1933" s="34"/>
      <c r="P1933" s="34"/>
    </row>
    <row r="1934" spans="1:16" ht="16.5" customHeight="1">
      <c r="A1934" s="693"/>
      <c r="B1934" s="588"/>
      <c r="C1934" s="37"/>
      <c r="D1934" s="34"/>
      <c r="E1934" s="35"/>
      <c r="F1934" s="35"/>
      <c r="G1934" s="34"/>
      <c r="H1934" s="34"/>
      <c r="I1934" s="35"/>
      <c r="J1934" s="35"/>
      <c r="K1934" s="35"/>
      <c r="L1934" s="34"/>
      <c r="M1934" s="34"/>
      <c r="N1934" s="34"/>
      <c r="O1934" s="34"/>
      <c r="P1934" s="34"/>
    </row>
    <row r="1935" spans="1:16" ht="16.5" customHeight="1">
      <c r="A1935" s="693"/>
      <c r="B1935" s="588"/>
      <c r="C1935" s="37"/>
      <c r="D1935" s="34"/>
      <c r="E1935" s="35"/>
      <c r="F1935" s="35"/>
      <c r="G1935" s="34"/>
      <c r="H1935" s="34"/>
      <c r="I1935" s="35"/>
      <c r="J1935" s="35"/>
      <c r="K1935" s="35"/>
      <c r="L1935" s="34"/>
      <c r="M1935" s="34"/>
      <c r="N1935" s="34"/>
      <c r="O1935" s="34"/>
      <c r="P1935" s="34"/>
    </row>
    <row r="1936" spans="1:16" ht="16.5" customHeight="1">
      <c r="A1936" s="693"/>
      <c r="B1936" s="588"/>
      <c r="C1936" s="37"/>
      <c r="D1936" s="34"/>
      <c r="E1936" s="35"/>
      <c r="F1936" s="35"/>
      <c r="G1936" s="34"/>
      <c r="H1936" s="34"/>
      <c r="I1936" s="35"/>
      <c r="J1936" s="35"/>
      <c r="K1936" s="35"/>
      <c r="L1936" s="34"/>
      <c r="M1936" s="34"/>
      <c r="N1936" s="34"/>
      <c r="O1936" s="34"/>
      <c r="P1936" s="34"/>
    </row>
    <row r="1937" spans="1:16" ht="16.5" customHeight="1">
      <c r="A1937" s="693"/>
      <c r="B1937" s="588"/>
      <c r="C1937" s="37"/>
      <c r="D1937" s="34"/>
      <c r="E1937" s="35"/>
      <c r="F1937" s="35"/>
      <c r="G1937" s="34"/>
      <c r="H1937" s="34"/>
      <c r="I1937" s="35"/>
      <c r="J1937" s="35"/>
      <c r="K1937" s="35"/>
      <c r="L1937" s="34"/>
      <c r="M1937" s="34"/>
      <c r="N1937" s="34"/>
      <c r="O1937" s="34"/>
      <c r="P1937" s="34"/>
    </row>
    <row r="1938" spans="1:16" ht="16.5" customHeight="1">
      <c r="A1938" s="693"/>
      <c r="B1938" s="588"/>
      <c r="C1938" s="37"/>
      <c r="D1938" s="34"/>
      <c r="E1938" s="35"/>
      <c r="F1938" s="35"/>
      <c r="G1938" s="34"/>
      <c r="H1938" s="34"/>
      <c r="I1938" s="35"/>
      <c r="J1938" s="35"/>
      <c r="K1938" s="35"/>
      <c r="L1938" s="34"/>
      <c r="M1938" s="34"/>
      <c r="N1938" s="34"/>
      <c r="O1938" s="34"/>
      <c r="P1938" s="34"/>
    </row>
    <row r="1939" spans="1:16" ht="16.5" customHeight="1">
      <c r="A1939" s="693"/>
      <c r="B1939" s="588"/>
      <c r="C1939" s="37"/>
      <c r="D1939" s="34"/>
      <c r="E1939" s="35"/>
      <c r="F1939" s="35"/>
      <c r="G1939" s="34"/>
      <c r="H1939" s="34"/>
      <c r="I1939" s="35"/>
      <c r="J1939" s="35"/>
      <c r="K1939" s="35"/>
      <c r="L1939" s="34"/>
      <c r="M1939" s="34"/>
      <c r="N1939" s="34"/>
      <c r="O1939" s="34"/>
      <c r="P1939" s="34"/>
    </row>
    <row r="1940" spans="1:16" ht="16.5" customHeight="1">
      <c r="A1940" s="693"/>
      <c r="B1940" s="588"/>
      <c r="C1940" s="37"/>
      <c r="D1940" s="34"/>
      <c r="E1940" s="35"/>
      <c r="F1940" s="35"/>
      <c r="G1940" s="34"/>
      <c r="H1940" s="34"/>
      <c r="I1940" s="35"/>
      <c r="J1940" s="35"/>
      <c r="K1940" s="35"/>
      <c r="L1940" s="34"/>
      <c r="M1940" s="34"/>
      <c r="N1940" s="34"/>
      <c r="O1940" s="34"/>
      <c r="P1940" s="34"/>
    </row>
    <row r="1941" spans="1:16" ht="16.5" customHeight="1">
      <c r="A1941" s="693"/>
      <c r="B1941" s="588"/>
      <c r="C1941" s="37"/>
      <c r="D1941" s="34"/>
      <c r="E1941" s="35"/>
      <c r="F1941" s="35"/>
      <c r="G1941" s="34"/>
      <c r="H1941" s="34"/>
      <c r="I1941" s="35"/>
      <c r="J1941" s="35"/>
      <c r="K1941" s="35"/>
      <c r="L1941" s="34"/>
      <c r="M1941" s="34"/>
      <c r="N1941" s="34"/>
      <c r="O1941" s="34"/>
      <c r="P1941" s="34"/>
    </row>
    <row r="1942" spans="1:16" ht="16.5" customHeight="1">
      <c r="A1942" s="693"/>
      <c r="B1942" s="588"/>
      <c r="C1942" s="37"/>
      <c r="D1942" s="34"/>
      <c r="E1942" s="35"/>
      <c r="F1942" s="35"/>
      <c r="G1942" s="34"/>
      <c r="H1942" s="34"/>
      <c r="I1942" s="35"/>
      <c r="J1942" s="35"/>
      <c r="K1942" s="35"/>
      <c r="L1942" s="34"/>
      <c r="M1942" s="34"/>
      <c r="N1942" s="34"/>
      <c r="O1942" s="34"/>
      <c r="P1942" s="34"/>
    </row>
    <row r="1943" spans="1:16" ht="16.5" customHeight="1">
      <c r="A1943" s="693"/>
      <c r="B1943" s="588"/>
      <c r="C1943" s="37"/>
      <c r="D1943" s="34"/>
      <c r="E1943" s="35"/>
      <c r="F1943" s="35"/>
      <c r="G1943" s="34"/>
      <c r="H1943" s="34"/>
      <c r="I1943" s="35"/>
      <c r="J1943" s="35"/>
      <c r="K1943" s="35"/>
      <c r="L1943" s="34"/>
      <c r="M1943" s="34"/>
      <c r="N1943" s="34"/>
      <c r="O1943" s="34"/>
      <c r="P1943" s="34"/>
    </row>
    <row r="1944" spans="1:16" ht="16.5" customHeight="1">
      <c r="A1944" s="693"/>
      <c r="B1944" s="588"/>
      <c r="C1944" s="37"/>
      <c r="D1944" s="34"/>
      <c r="E1944" s="35"/>
      <c r="F1944" s="35"/>
      <c r="G1944" s="34"/>
      <c r="H1944" s="34"/>
      <c r="I1944" s="35"/>
      <c r="J1944" s="35"/>
      <c r="K1944" s="35"/>
      <c r="L1944" s="34"/>
      <c r="M1944" s="34"/>
      <c r="N1944" s="34"/>
      <c r="O1944" s="34"/>
      <c r="P1944" s="34"/>
    </row>
    <row r="1945" spans="1:16" ht="16.5" customHeight="1">
      <c r="A1945" s="693"/>
      <c r="B1945" s="588"/>
      <c r="C1945" s="37"/>
      <c r="D1945" s="34"/>
      <c r="E1945" s="35"/>
      <c r="F1945" s="35"/>
      <c r="G1945" s="34"/>
      <c r="H1945" s="34"/>
      <c r="I1945" s="35"/>
      <c r="J1945" s="35"/>
      <c r="K1945" s="35"/>
      <c r="L1945" s="34"/>
      <c r="M1945" s="34"/>
      <c r="N1945" s="34"/>
      <c r="O1945" s="34"/>
      <c r="P1945" s="34"/>
    </row>
    <row r="1946" spans="1:16" ht="16.5" customHeight="1">
      <c r="A1946" s="693"/>
      <c r="B1946" s="588"/>
      <c r="C1946" s="37"/>
      <c r="D1946" s="34"/>
      <c r="E1946" s="35"/>
      <c r="F1946" s="35"/>
      <c r="G1946" s="34"/>
      <c r="H1946" s="34"/>
      <c r="I1946" s="35"/>
      <c r="J1946" s="35"/>
      <c r="K1946" s="35"/>
      <c r="L1946" s="34"/>
      <c r="M1946" s="34"/>
      <c r="N1946" s="34"/>
      <c r="O1946" s="34"/>
      <c r="P1946" s="34"/>
    </row>
    <row r="1947" spans="1:16" ht="16.5" customHeight="1">
      <c r="A1947" s="693"/>
      <c r="B1947" s="588"/>
      <c r="C1947" s="37"/>
      <c r="D1947" s="34"/>
      <c r="E1947" s="35"/>
      <c r="F1947" s="35"/>
      <c r="G1947" s="34"/>
      <c r="H1947" s="34"/>
      <c r="I1947" s="35"/>
      <c r="J1947" s="35"/>
      <c r="K1947" s="35"/>
      <c r="L1947" s="34"/>
      <c r="M1947" s="34"/>
      <c r="N1947" s="34"/>
      <c r="O1947" s="34"/>
      <c r="P1947" s="34"/>
    </row>
    <row r="1948" spans="1:16" ht="16.5" customHeight="1">
      <c r="A1948" s="693"/>
      <c r="B1948" s="588"/>
      <c r="C1948" s="37"/>
      <c r="D1948" s="34"/>
      <c r="E1948" s="35"/>
      <c r="F1948" s="35"/>
      <c r="G1948" s="34"/>
      <c r="H1948" s="34"/>
      <c r="I1948" s="35"/>
      <c r="J1948" s="35"/>
      <c r="K1948" s="35"/>
      <c r="L1948" s="34"/>
      <c r="M1948" s="34"/>
      <c r="N1948" s="34"/>
      <c r="O1948" s="34"/>
      <c r="P1948" s="34"/>
    </row>
    <row r="1949" spans="1:16" ht="16.5" customHeight="1">
      <c r="A1949" s="693"/>
      <c r="B1949" s="588"/>
      <c r="C1949" s="37"/>
      <c r="D1949" s="34"/>
      <c r="E1949" s="35"/>
      <c r="F1949" s="35"/>
      <c r="G1949" s="34"/>
      <c r="H1949" s="34"/>
      <c r="I1949" s="35"/>
      <c r="J1949" s="35"/>
      <c r="K1949" s="35"/>
      <c r="L1949" s="34"/>
      <c r="M1949" s="34"/>
      <c r="N1949" s="34"/>
      <c r="O1949" s="34"/>
      <c r="P1949" s="34"/>
    </row>
    <row r="1950" spans="1:16" ht="16.5" customHeight="1">
      <c r="A1950" s="693"/>
      <c r="B1950" s="588"/>
      <c r="C1950" s="37"/>
      <c r="D1950" s="34"/>
      <c r="E1950" s="35"/>
      <c r="F1950" s="35"/>
      <c r="G1950" s="34"/>
      <c r="H1950" s="34"/>
      <c r="I1950" s="35"/>
      <c r="J1950" s="35"/>
      <c r="K1950" s="35"/>
      <c r="L1950" s="34"/>
      <c r="M1950" s="34"/>
      <c r="N1950" s="34"/>
      <c r="O1950" s="34"/>
      <c r="P1950" s="34"/>
    </row>
    <row r="1951" spans="1:16" ht="16.5" customHeight="1">
      <c r="A1951" s="693"/>
      <c r="B1951" s="588"/>
      <c r="C1951" s="37"/>
      <c r="D1951" s="34"/>
      <c r="E1951" s="35"/>
      <c r="F1951" s="35"/>
      <c r="G1951" s="34"/>
      <c r="H1951" s="34"/>
      <c r="I1951" s="35"/>
      <c r="J1951" s="35"/>
      <c r="K1951" s="35"/>
      <c r="L1951" s="34"/>
      <c r="M1951" s="34"/>
      <c r="N1951" s="34"/>
      <c r="O1951" s="34"/>
      <c r="P1951" s="34"/>
    </row>
    <row r="1952" spans="1:16" ht="16.5" customHeight="1">
      <c r="A1952" s="693"/>
      <c r="B1952" s="588"/>
      <c r="C1952" s="37"/>
      <c r="D1952" s="34"/>
      <c r="E1952" s="35"/>
      <c r="F1952" s="35"/>
      <c r="G1952" s="34"/>
      <c r="H1952" s="34"/>
      <c r="I1952" s="35"/>
      <c r="J1952" s="35"/>
      <c r="K1952" s="35"/>
      <c r="L1952" s="34"/>
      <c r="M1952" s="34"/>
      <c r="N1952" s="34"/>
      <c r="O1952" s="34"/>
      <c r="P1952" s="34"/>
    </row>
    <row r="1953" spans="1:16" ht="16.5" customHeight="1">
      <c r="A1953" s="693"/>
      <c r="B1953" s="588"/>
      <c r="C1953" s="37"/>
      <c r="D1953" s="34"/>
      <c r="E1953" s="35"/>
      <c r="F1953" s="35"/>
      <c r="G1953" s="34"/>
      <c r="H1953" s="34"/>
      <c r="I1953" s="35"/>
      <c r="J1953" s="35"/>
      <c r="K1953" s="35"/>
      <c r="L1953" s="34"/>
      <c r="M1953" s="34"/>
      <c r="N1953" s="34"/>
      <c r="O1953" s="34"/>
      <c r="P1953" s="34"/>
    </row>
    <row r="1954" spans="1:16" ht="16.5" customHeight="1">
      <c r="A1954" s="693"/>
      <c r="B1954" s="588"/>
      <c r="C1954" s="37"/>
      <c r="D1954" s="34"/>
      <c r="E1954" s="35"/>
      <c r="F1954" s="35"/>
      <c r="G1954" s="34"/>
      <c r="H1954" s="34"/>
      <c r="I1954" s="35"/>
      <c r="J1954" s="35"/>
      <c r="K1954" s="35"/>
      <c r="L1954" s="34"/>
      <c r="M1954" s="34"/>
      <c r="N1954" s="34"/>
      <c r="O1954" s="34"/>
      <c r="P1954" s="34"/>
    </row>
    <row r="1955" spans="1:16" ht="16.5" customHeight="1">
      <c r="A1955" s="693"/>
      <c r="B1955" s="588"/>
      <c r="C1955" s="37"/>
      <c r="D1955" s="34"/>
      <c r="E1955" s="35"/>
      <c r="F1955" s="35"/>
      <c r="G1955" s="34"/>
      <c r="H1955" s="34"/>
      <c r="I1955" s="35"/>
      <c r="J1955" s="35"/>
      <c r="K1955" s="35"/>
      <c r="L1955" s="34"/>
      <c r="M1955" s="34"/>
      <c r="N1955" s="34"/>
      <c r="O1955" s="34"/>
      <c r="P1955" s="34"/>
    </row>
    <row r="1956" spans="1:16" ht="16.5" customHeight="1">
      <c r="A1956" s="693"/>
      <c r="B1956" s="588"/>
      <c r="C1956" s="37"/>
      <c r="D1956" s="34"/>
      <c r="E1956" s="35"/>
      <c r="F1956" s="35"/>
      <c r="G1956" s="34"/>
      <c r="H1956" s="34"/>
      <c r="I1956" s="35"/>
      <c r="J1956" s="35"/>
      <c r="K1956" s="35"/>
      <c r="L1956" s="34"/>
      <c r="M1956" s="34"/>
      <c r="N1956" s="34"/>
      <c r="O1956" s="34"/>
      <c r="P1956" s="34"/>
    </row>
    <row r="1957" spans="1:16" ht="16.5" customHeight="1">
      <c r="A1957" s="693"/>
      <c r="B1957" s="588"/>
      <c r="C1957" s="37"/>
      <c r="D1957" s="34"/>
      <c r="E1957" s="35"/>
      <c r="F1957" s="35"/>
      <c r="G1957" s="34"/>
      <c r="H1957" s="34"/>
      <c r="I1957" s="35"/>
      <c r="J1957" s="35"/>
      <c r="K1957" s="35"/>
      <c r="L1957" s="34"/>
      <c r="M1957" s="34"/>
      <c r="N1957" s="34"/>
      <c r="O1957" s="34"/>
      <c r="P1957" s="34"/>
    </row>
    <row r="1958" spans="1:16" ht="16.5" customHeight="1">
      <c r="A1958" s="693"/>
      <c r="B1958" s="588"/>
      <c r="C1958" s="37"/>
      <c r="D1958" s="34"/>
      <c r="E1958" s="35"/>
      <c r="F1958" s="35"/>
      <c r="G1958" s="34"/>
      <c r="H1958" s="34"/>
      <c r="I1958" s="35"/>
      <c r="J1958" s="35"/>
      <c r="K1958" s="35"/>
      <c r="L1958" s="34"/>
      <c r="M1958" s="34"/>
      <c r="N1958" s="34"/>
      <c r="O1958" s="34"/>
      <c r="P1958" s="34"/>
    </row>
    <row r="1959" spans="1:16" ht="16.5" customHeight="1">
      <c r="A1959" s="693"/>
      <c r="B1959" s="588"/>
      <c r="C1959" s="37"/>
      <c r="D1959" s="34"/>
      <c r="E1959" s="35"/>
      <c r="F1959" s="35"/>
      <c r="G1959" s="34"/>
      <c r="H1959" s="34"/>
      <c r="I1959" s="35"/>
      <c r="J1959" s="35"/>
      <c r="K1959" s="35"/>
      <c r="L1959" s="34"/>
      <c r="M1959" s="34"/>
      <c r="N1959" s="34"/>
      <c r="O1959" s="34"/>
      <c r="P1959" s="34"/>
    </row>
    <row r="1960" spans="1:16" ht="16.5" customHeight="1">
      <c r="A1960" s="693"/>
      <c r="B1960" s="588"/>
      <c r="C1960" s="37"/>
      <c r="D1960" s="34"/>
      <c r="E1960" s="35"/>
      <c r="F1960" s="35"/>
      <c r="G1960" s="34"/>
      <c r="H1960" s="34"/>
      <c r="I1960" s="35"/>
      <c r="J1960" s="35"/>
      <c r="K1960" s="35"/>
      <c r="L1960" s="34"/>
      <c r="M1960" s="34"/>
      <c r="N1960" s="34"/>
      <c r="O1960" s="34"/>
      <c r="P1960" s="34"/>
    </row>
    <row r="1961" spans="1:16" ht="16.5" customHeight="1">
      <c r="A1961" s="693"/>
      <c r="B1961" s="588"/>
      <c r="C1961" s="37"/>
      <c r="D1961" s="34"/>
      <c r="E1961" s="35"/>
      <c r="F1961" s="35"/>
      <c r="G1961" s="34"/>
      <c r="H1961" s="34"/>
      <c r="I1961" s="35"/>
      <c r="J1961" s="35"/>
      <c r="K1961" s="35"/>
      <c r="L1961" s="34"/>
      <c r="M1961" s="34"/>
      <c r="N1961" s="34"/>
      <c r="O1961" s="34"/>
      <c r="P1961" s="34"/>
    </row>
    <row r="1962" spans="1:16" ht="16.5" customHeight="1">
      <c r="A1962" s="693"/>
      <c r="B1962" s="588"/>
      <c r="C1962" s="37"/>
      <c r="D1962" s="34"/>
      <c r="E1962" s="35"/>
      <c r="F1962" s="35"/>
      <c r="G1962" s="34"/>
      <c r="H1962" s="34"/>
      <c r="I1962" s="35"/>
      <c r="J1962" s="35"/>
      <c r="K1962" s="35"/>
      <c r="L1962" s="34"/>
      <c r="M1962" s="34"/>
      <c r="N1962" s="34"/>
      <c r="O1962" s="34"/>
      <c r="P1962" s="34"/>
    </row>
    <row r="1963" spans="1:16" ht="16.5" customHeight="1">
      <c r="A1963" s="693"/>
      <c r="B1963" s="588"/>
      <c r="C1963" s="37"/>
      <c r="D1963" s="34"/>
      <c r="E1963" s="35"/>
      <c r="F1963" s="35"/>
      <c r="G1963" s="34"/>
      <c r="H1963" s="34"/>
      <c r="I1963" s="35"/>
      <c r="J1963" s="35"/>
      <c r="K1963" s="35"/>
      <c r="L1963" s="34"/>
      <c r="M1963" s="34"/>
      <c r="N1963" s="34"/>
      <c r="O1963" s="34"/>
      <c r="P1963" s="34"/>
    </row>
    <row r="1964" spans="1:16" ht="16.5" customHeight="1">
      <c r="A1964" s="693"/>
      <c r="B1964" s="588"/>
      <c r="C1964" s="37"/>
      <c r="D1964" s="34"/>
      <c r="E1964" s="35"/>
      <c r="F1964" s="35"/>
      <c r="G1964" s="34"/>
      <c r="H1964" s="34"/>
      <c r="I1964" s="35"/>
      <c r="J1964" s="35"/>
      <c r="K1964" s="35"/>
      <c r="L1964" s="34"/>
      <c r="M1964" s="34"/>
      <c r="N1964" s="34"/>
      <c r="O1964" s="34"/>
      <c r="P1964" s="34"/>
    </row>
    <row r="1965" spans="1:16" ht="16.5" customHeight="1">
      <c r="A1965" s="693"/>
      <c r="B1965" s="588"/>
      <c r="C1965" s="37"/>
      <c r="D1965" s="34"/>
      <c r="E1965" s="35"/>
      <c r="F1965" s="35"/>
      <c r="G1965" s="34"/>
      <c r="H1965" s="34"/>
      <c r="I1965" s="35"/>
      <c r="J1965" s="35"/>
      <c r="K1965" s="35"/>
      <c r="L1965" s="34"/>
      <c r="M1965" s="34"/>
      <c r="N1965" s="34"/>
      <c r="O1965" s="34"/>
      <c r="P1965" s="34"/>
    </row>
    <row r="1966" spans="1:16" ht="16.5" customHeight="1">
      <c r="A1966" s="693"/>
      <c r="B1966" s="588"/>
      <c r="C1966" s="37"/>
      <c r="D1966" s="34"/>
      <c r="E1966" s="35"/>
      <c r="F1966" s="35"/>
      <c r="G1966" s="34"/>
      <c r="H1966" s="34"/>
      <c r="I1966" s="35"/>
      <c r="J1966" s="35"/>
      <c r="K1966" s="35"/>
      <c r="L1966" s="34"/>
      <c r="M1966" s="34"/>
      <c r="N1966" s="34"/>
      <c r="O1966" s="34"/>
      <c r="P1966" s="34"/>
    </row>
    <row r="1967" spans="1:16" ht="16.5" customHeight="1">
      <c r="A1967" s="693"/>
      <c r="B1967" s="588"/>
      <c r="C1967" s="37"/>
      <c r="D1967" s="34"/>
      <c r="E1967" s="35"/>
      <c r="F1967" s="35"/>
      <c r="G1967" s="34"/>
      <c r="H1967" s="34"/>
      <c r="I1967" s="35"/>
      <c r="J1967" s="35"/>
      <c r="K1967" s="35"/>
      <c r="L1967" s="34"/>
      <c r="M1967" s="34"/>
      <c r="N1967" s="34"/>
      <c r="O1967" s="34"/>
      <c r="P1967" s="34"/>
    </row>
    <row r="1968" spans="1:16" ht="16.5" customHeight="1">
      <c r="A1968" s="693"/>
      <c r="B1968" s="588"/>
      <c r="C1968" s="37"/>
      <c r="D1968" s="34"/>
      <c r="E1968" s="35"/>
      <c r="F1968" s="35"/>
      <c r="G1968" s="34"/>
      <c r="H1968" s="34"/>
      <c r="I1968" s="35"/>
      <c r="J1968" s="35"/>
      <c r="K1968" s="35"/>
      <c r="L1968" s="34"/>
      <c r="M1968" s="34"/>
      <c r="N1968" s="34"/>
      <c r="O1968" s="34"/>
      <c r="P1968" s="34"/>
    </row>
    <row r="1969" spans="1:16" ht="16.5" customHeight="1">
      <c r="A1969" s="693"/>
      <c r="B1969" s="588"/>
      <c r="C1969" s="37"/>
      <c r="D1969" s="34"/>
      <c r="E1969" s="35"/>
      <c r="F1969" s="35"/>
      <c r="G1969" s="34"/>
      <c r="H1969" s="34"/>
      <c r="I1969" s="35"/>
      <c r="J1969" s="35"/>
      <c r="K1969" s="35"/>
      <c r="L1969" s="34"/>
      <c r="M1969" s="34"/>
      <c r="N1969" s="34"/>
      <c r="O1969" s="34"/>
      <c r="P1969" s="34"/>
    </row>
    <row r="1970" spans="1:16" ht="16.5" customHeight="1">
      <c r="A1970" s="693"/>
      <c r="B1970" s="588"/>
      <c r="C1970" s="37"/>
      <c r="D1970" s="34"/>
      <c r="E1970" s="35"/>
      <c r="F1970" s="35"/>
      <c r="G1970" s="34"/>
      <c r="H1970" s="34"/>
      <c r="I1970" s="35"/>
      <c r="J1970" s="35"/>
      <c r="K1970" s="35"/>
      <c r="L1970" s="34"/>
      <c r="M1970" s="34"/>
      <c r="N1970" s="34"/>
      <c r="O1970" s="34"/>
      <c r="P1970" s="34"/>
    </row>
    <row r="1971" spans="1:16" ht="16.5" customHeight="1">
      <c r="A1971" s="693"/>
      <c r="B1971" s="588"/>
      <c r="C1971" s="37"/>
      <c r="D1971" s="34"/>
      <c r="E1971" s="35"/>
      <c r="F1971" s="35"/>
      <c r="G1971" s="34"/>
      <c r="H1971" s="34"/>
      <c r="I1971" s="35"/>
      <c r="J1971" s="35"/>
      <c r="K1971" s="35"/>
      <c r="L1971" s="34"/>
      <c r="M1971" s="34"/>
      <c r="N1971" s="34"/>
      <c r="O1971" s="34"/>
      <c r="P1971" s="34"/>
    </row>
    <row r="1972" spans="1:16" ht="16.5" customHeight="1">
      <c r="A1972" s="693"/>
      <c r="B1972" s="588"/>
      <c r="C1972" s="37"/>
      <c r="D1972" s="34"/>
      <c r="E1972" s="35"/>
      <c r="F1972" s="35"/>
      <c r="G1972" s="34"/>
      <c r="H1972" s="34"/>
      <c r="I1972" s="35"/>
      <c r="J1972" s="35"/>
      <c r="K1972" s="35"/>
      <c r="L1972" s="34"/>
      <c r="M1972" s="34"/>
      <c r="N1972" s="34"/>
      <c r="O1972" s="34"/>
      <c r="P1972" s="34"/>
    </row>
    <row r="1973" spans="1:16" ht="16.5" customHeight="1">
      <c r="A1973" s="693"/>
      <c r="B1973" s="588"/>
      <c r="C1973" s="37"/>
      <c r="D1973" s="34"/>
      <c r="E1973" s="35"/>
      <c r="F1973" s="35"/>
      <c r="G1973" s="34"/>
      <c r="H1973" s="34"/>
      <c r="I1973" s="35"/>
      <c r="J1973" s="35"/>
      <c r="K1973" s="35"/>
      <c r="L1973" s="34"/>
      <c r="M1973" s="34"/>
      <c r="N1973" s="34"/>
      <c r="O1973" s="34"/>
      <c r="P1973" s="34"/>
    </row>
    <row r="1974" spans="1:16" ht="16.5" customHeight="1">
      <c r="A1974" s="693"/>
      <c r="B1974" s="588"/>
      <c r="C1974" s="37"/>
      <c r="D1974" s="34"/>
      <c r="E1974" s="35"/>
      <c r="F1974" s="35"/>
      <c r="G1974" s="34"/>
      <c r="H1974" s="34"/>
      <c r="I1974" s="35"/>
      <c r="J1974" s="35"/>
      <c r="K1974" s="35"/>
      <c r="L1974" s="34"/>
      <c r="M1974" s="34"/>
      <c r="N1974" s="34"/>
      <c r="O1974" s="34"/>
      <c r="P1974" s="34"/>
    </row>
    <row r="1975" spans="1:16" ht="16.5" customHeight="1">
      <c r="A1975" s="693"/>
      <c r="B1975" s="588"/>
      <c r="C1975" s="37"/>
      <c r="D1975" s="34"/>
      <c r="E1975" s="35"/>
      <c r="F1975" s="35"/>
      <c r="G1975" s="34"/>
      <c r="H1975" s="34"/>
      <c r="I1975" s="35"/>
      <c r="J1975" s="35"/>
      <c r="K1975" s="35"/>
      <c r="L1975" s="34"/>
      <c r="M1975" s="34"/>
      <c r="N1975" s="34"/>
      <c r="O1975" s="34"/>
      <c r="P1975" s="34"/>
    </row>
    <row r="1976" spans="1:16" ht="16.5" customHeight="1">
      <c r="A1976" s="693"/>
      <c r="B1976" s="588"/>
      <c r="C1976" s="37"/>
      <c r="D1976" s="34"/>
      <c r="E1976" s="35"/>
      <c r="F1976" s="35"/>
      <c r="G1976" s="34"/>
      <c r="H1976" s="34"/>
      <c r="I1976" s="35"/>
      <c r="J1976" s="35"/>
      <c r="K1976" s="35"/>
      <c r="L1976" s="34"/>
      <c r="M1976" s="34"/>
      <c r="N1976" s="34"/>
      <c r="O1976" s="34"/>
      <c r="P1976" s="34"/>
    </row>
    <row r="1977" spans="1:16" ht="16.5" customHeight="1">
      <c r="A1977" s="693"/>
      <c r="B1977" s="588"/>
      <c r="C1977" s="37"/>
      <c r="D1977" s="34"/>
      <c r="E1977" s="35"/>
      <c r="F1977" s="35"/>
      <c r="G1977" s="34"/>
      <c r="H1977" s="34"/>
      <c r="I1977" s="35"/>
      <c r="J1977" s="35"/>
      <c r="K1977" s="35"/>
      <c r="L1977" s="34"/>
      <c r="M1977" s="34"/>
      <c r="N1977" s="34"/>
      <c r="O1977" s="34"/>
      <c r="P1977" s="34"/>
    </row>
    <row r="1978" spans="1:16" ht="16.5" customHeight="1">
      <c r="A1978" s="693"/>
      <c r="B1978" s="588"/>
      <c r="C1978" s="37"/>
      <c r="D1978" s="34"/>
      <c r="E1978" s="35"/>
      <c r="F1978" s="35"/>
      <c r="G1978" s="34"/>
      <c r="H1978" s="34"/>
      <c r="I1978" s="35"/>
      <c r="J1978" s="35"/>
      <c r="K1978" s="35"/>
      <c r="L1978" s="34"/>
      <c r="M1978" s="34"/>
      <c r="N1978" s="34"/>
      <c r="O1978" s="34"/>
      <c r="P1978" s="34"/>
    </row>
    <row r="1979" spans="1:16" ht="16.5" customHeight="1">
      <c r="A1979" s="693"/>
      <c r="B1979" s="588"/>
      <c r="C1979" s="37"/>
      <c r="D1979" s="34"/>
      <c r="E1979" s="35"/>
      <c r="F1979" s="35"/>
      <c r="G1979" s="34"/>
      <c r="H1979" s="34"/>
      <c r="I1979" s="35"/>
      <c r="J1979" s="35"/>
      <c r="K1979" s="35"/>
      <c r="L1979" s="34"/>
      <c r="M1979" s="34"/>
      <c r="N1979" s="34"/>
      <c r="O1979" s="34"/>
      <c r="P1979" s="34"/>
    </row>
    <row r="1980" spans="1:16" ht="16.5" customHeight="1">
      <c r="A1980" s="693"/>
      <c r="B1980" s="588"/>
      <c r="C1980" s="37"/>
      <c r="D1980" s="34"/>
      <c r="E1980" s="35"/>
      <c r="F1980" s="35"/>
      <c r="G1980" s="34"/>
      <c r="H1980" s="34"/>
      <c r="I1980" s="35"/>
      <c r="J1980" s="35"/>
      <c r="K1980" s="35"/>
      <c r="L1980" s="34"/>
      <c r="M1980" s="34"/>
      <c r="N1980" s="34"/>
      <c r="O1980" s="34"/>
      <c r="P1980" s="34"/>
    </row>
    <row r="1981" spans="1:16" ht="16.5" customHeight="1">
      <c r="A1981" s="693"/>
      <c r="B1981" s="588"/>
      <c r="C1981" s="37"/>
      <c r="D1981" s="34"/>
      <c r="E1981" s="35"/>
      <c r="F1981" s="35"/>
      <c r="G1981" s="34"/>
      <c r="H1981" s="34"/>
      <c r="I1981" s="35"/>
      <c r="J1981" s="35"/>
      <c r="K1981" s="35"/>
      <c r="L1981" s="34"/>
      <c r="M1981" s="34"/>
      <c r="N1981" s="34"/>
      <c r="O1981" s="34"/>
      <c r="P1981" s="34"/>
    </row>
    <row r="1982" spans="1:16" ht="16.5" customHeight="1">
      <c r="A1982" s="693"/>
      <c r="B1982" s="588"/>
      <c r="C1982" s="37"/>
      <c r="D1982" s="34"/>
      <c r="E1982" s="35"/>
      <c r="F1982" s="35"/>
      <c r="G1982" s="34"/>
      <c r="H1982" s="34"/>
      <c r="I1982" s="35"/>
      <c r="J1982" s="35"/>
      <c r="K1982" s="35"/>
      <c r="L1982" s="34"/>
      <c r="M1982" s="34"/>
      <c r="N1982" s="34"/>
      <c r="O1982" s="34"/>
      <c r="P1982" s="34"/>
    </row>
    <row r="1983" spans="1:16" ht="16.5" customHeight="1">
      <c r="A1983" s="693"/>
      <c r="B1983" s="588"/>
      <c r="C1983" s="37"/>
      <c r="D1983" s="34"/>
      <c r="E1983" s="35"/>
      <c r="F1983" s="35"/>
      <c r="G1983" s="34"/>
      <c r="H1983" s="34"/>
      <c r="I1983" s="35"/>
      <c r="J1983" s="35"/>
      <c r="K1983" s="35"/>
      <c r="L1983" s="34"/>
      <c r="M1983" s="34"/>
      <c r="N1983" s="34"/>
      <c r="O1983" s="34"/>
      <c r="P1983" s="34"/>
    </row>
    <row r="1984" spans="1:16" ht="16.5" customHeight="1">
      <c r="A1984" s="693"/>
      <c r="B1984" s="588"/>
      <c r="C1984" s="37"/>
      <c r="D1984" s="34"/>
      <c r="E1984" s="35"/>
      <c r="F1984" s="35"/>
      <c r="G1984" s="34"/>
      <c r="H1984" s="34"/>
      <c r="I1984" s="35"/>
      <c r="J1984" s="35"/>
      <c r="K1984" s="35"/>
      <c r="L1984" s="34"/>
      <c r="M1984" s="34"/>
      <c r="N1984" s="34"/>
      <c r="O1984" s="34"/>
      <c r="P1984" s="34"/>
    </row>
    <row r="1985" spans="1:16" ht="16.5" customHeight="1">
      <c r="A1985" s="693"/>
      <c r="B1985" s="588"/>
      <c r="C1985" s="37"/>
      <c r="D1985" s="34"/>
      <c r="E1985" s="35"/>
      <c r="F1985" s="35"/>
      <c r="G1985" s="34"/>
      <c r="H1985" s="34"/>
      <c r="I1985" s="35"/>
      <c r="J1985" s="35"/>
      <c r="K1985" s="35"/>
      <c r="L1985" s="34"/>
      <c r="M1985" s="34"/>
      <c r="N1985" s="34"/>
      <c r="O1985" s="34"/>
      <c r="P1985" s="34"/>
    </row>
    <row r="1986" spans="1:16" ht="16.5" customHeight="1">
      <c r="A1986" s="693"/>
      <c r="B1986" s="588"/>
      <c r="C1986" s="37"/>
      <c r="D1986" s="34"/>
      <c r="E1986" s="35"/>
      <c r="F1986" s="35"/>
      <c r="G1986" s="34"/>
      <c r="H1986" s="34"/>
      <c r="I1986" s="35"/>
      <c r="J1986" s="35"/>
      <c r="K1986" s="35"/>
      <c r="L1986" s="34"/>
      <c r="M1986" s="34"/>
      <c r="N1986" s="34"/>
      <c r="O1986" s="34"/>
      <c r="P1986" s="34"/>
    </row>
    <row r="1987" spans="1:16" ht="16.5" customHeight="1">
      <c r="A1987" s="693"/>
      <c r="B1987" s="588"/>
      <c r="C1987" s="37"/>
      <c r="D1987" s="34"/>
      <c r="E1987" s="35"/>
      <c r="F1987" s="35"/>
      <c r="G1987" s="34"/>
      <c r="H1987" s="34"/>
      <c r="I1987" s="35"/>
      <c r="J1987" s="35"/>
      <c r="K1987" s="35"/>
      <c r="L1987" s="34"/>
      <c r="M1987" s="34"/>
      <c r="N1987" s="34"/>
      <c r="O1987" s="34"/>
      <c r="P1987" s="34"/>
    </row>
    <row r="1988" spans="1:16" ht="16.5" customHeight="1">
      <c r="A1988" s="693"/>
      <c r="B1988" s="588"/>
      <c r="C1988" s="37"/>
      <c r="D1988" s="34"/>
      <c r="E1988" s="35"/>
      <c r="F1988" s="35"/>
      <c r="G1988" s="34"/>
      <c r="H1988" s="34"/>
      <c r="I1988" s="35"/>
      <c r="J1988" s="35"/>
      <c r="K1988" s="35"/>
      <c r="L1988" s="34"/>
      <c r="M1988" s="34"/>
      <c r="N1988" s="34"/>
      <c r="O1988" s="34"/>
      <c r="P1988" s="34"/>
    </row>
    <row r="1989" spans="1:16" ht="16.5" customHeight="1">
      <c r="A1989" s="693"/>
      <c r="B1989" s="588"/>
      <c r="C1989" s="37"/>
      <c r="D1989" s="34"/>
      <c r="E1989" s="35"/>
      <c r="F1989" s="35"/>
      <c r="G1989" s="34"/>
      <c r="H1989" s="34"/>
      <c r="I1989" s="35"/>
      <c r="J1989" s="35"/>
      <c r="K1989" s="35"/>
      <c r="L1989" s="34"/>
      <c r="M1989" s="34"/>
      <c r="N1989" s="34"/>
      <c r="O1989" s="34"/>
      <c r="P1989" s="34"/>
    </row>
    <row r="1990" spans="1:16" ht="16.5" customHeight="1">
      <c r="A1990" s="693"/>
      <c r="B1990" s="588"/>
      <c r="C1990" s="37"/>
      <c r="D1990" s="34"/>
      <c r="E1990" s="35"/>
      <c r="F1990" s="35"/>
      <c r="G1990" s="34"/>
      <c r="H1990" s="34"/>
      <c r="I1990" s="35"/>
      <c r="J1990" s="35"/>
      <c r="K1990" s="35"/>
      <c r="L1990" s="34"/>
      <c r="M1990" s="34"/>
      <c r="N1990" s="34"/>
      <c r="O1990" s="34"/>
      <c r="P1990" s="34"/>
    </row>
    <row r="1991" spans="1:16" ht="16.5" customHeight="1">
      <c r="A1991" s="693"/>
      <c r="B1991" s="588"/>
      <c r="C1991" s="37"/>
      <c r="D1991" s="34"/>
      <c r="E1991" s="35"/>
      <c r="F1991" s="35"/>
      <c r="G1991" s="34"/>
      <c r="H1991" s="34"/>
      <c r="I1991" s="35"/>
      <c r="J1991" s="35"/>
      <c r="K1991" s="35"/>
      <c r="L1991" s="34"/>
      <c r="M1991" s="34"/>
      <c r="N1991" s="34"/>
      <c r="O1991" s="34"/>
      <c r="P1991" s="34"/>
    </row>
    <row r="1992" spans="1:16" ht="16.5" customHeight="1">
      <c r="A1992" s="693"/>
      <c r="B1992" s="588"/>
      <c r="C1992" s="37"/>
      <c r="D1992" s="34"/>
      <c r="E1992" s="35"/>
      <c r="F1992" s="35"/>
      <c r="G1992" s="34"/>
      <c r="H1992" s="34"/>
      <c r="I1992" s="35"/>
      <c r="J1992" s="35"/>
      <c r="K1992" s="35"/>
      <c r="L1992" s="34"/>
      <c r="M1992" s="34"/>
      <c r="N1992" s="34"/>
      <c r="O1992" s="34"/>
      <c r="P1992" s="34"/>
    </row>
    <row r="1993" spans="1:16" ht="16.5" customHeight="1">
      <c r="A1993" s="693"/>
      <c r="B1993" s="588"/>
      <c r="C1993" s="37"/>
      <c r="D1993" s="34"/>
      <c r="E1993" s="35"/>
      <c r="F1993" s="35"/>
      <c r="G1993" s="34"/>
      <c r="H1993" s="34"/>
      <c r="I1993" s="35"/>
      <c r="J1993" s="35"/>
      <c r="K1993" s="35"/>
      <c r="L1993" s="34"/>
      <c r="M1993" s="34"/>
      <c r="N1993" s="34"/>
      <c r="O1993" s="34"/>
      <c r="P1993" s="34"/>
    </row>
    <row r="1994" spans="1:16" ht="16.5" customHeight="1">
      <c r="A1994" s="693"/>
      <c r="B1994" s="588"/>
      <c r="C1994" s="37"/>
      <c r="D1994" s="34"/>
      <c r="E1994" s="35"/>
      <c r="F1994" s="35"/>
      <c r="G1994" s="34"/>
      <c r="H1994" s="34"/>
      <c r="I1994" s="35"/>
      <c r="J1994" s="35"/>
      <c r="K1994" s="35"/>
      <c r="L1994" s="34"/>
      <c r="M1994" s="34"/>
      <c r="N1994" s="34"/>
      <c r="O1994" s="34"/>
      <c r="P1994" s="34"/>
    </row>
    <row r="1995" spans="1:16" ht="16.5" customHeight="1">
      <c r="A1995" s="693"/>
      <c r="B1995" s="588"/>
      <c r="C1995" s="37"/>
      <c r="D1995" s="34"/>
      <c r="E1995" s="35"/>
      <c r="F1995" s="35"/>
      <c r="G1995" s="34"/>
      <c r="H1995" s="34"/>
      <c r="I1995" s="35"/>
      <c r="J1995" s="35"/>
      <c r="K1995" s="35"/>
      <c r="L1995" s="34"/>
      <c r="M1995" s="34"/>
      <c r="N1995" s="34"/>
      <c r="O1995" s="34"/>
      <c r="P1995" s="34"/>
    </row>
    <row r="1996" spans="1:16" ht="16.5" customHeight="1">
      <c r="A1996" s="693"/>
      <c r="B1996" s="588"/>
      <c r="C1996" s="37"/>
      <c r="D1996" s="34"/>
      <c r="E1996" s="35"/>
      <c r="F1996" s="35"/>
      <c r="G1996" s="34"/>
      <c r="H1996" s="34"/>
      <c r="I1996" s="35"/>
      <c r="J1996" s="35"/>
      <c r="K1996" s="35"/>
      <c r="L1996" s="34"/>
      <c r="M1996" s="34"/>
      <c r="N1996" s="34"/>
      <c r="O1996" s="34"/>
      <c r="P1996" s="34"/>
    </row>
    <row r="1997" spans="1:16" ht="16.5" customHeight="1">
      <c r="A1997" s="693"/>
      <c r="B1997" s="588"/>
      <c r="C1997" s="37"/>
      <c r="D1997" s="34"/>
      <c r="E1997" s="35"/>
      <c r="F1997" s="35"/>
      <c r="G1997" s="34"/>
      <c r="H1997" s="34"/>
      <c r="I1997" s="35"/>
      <c r="J1997" s="35"/>
      <c r="K1997" s="35"/>
      <c r="L1997" s="34"/>
      <c r="M1997" s="34"/>
      <c r="N1997" s="34"/>
      <c r="O1997" s="34"/>
      <c r="P1997" s="34"/>
    </row>
    <row r="1998" spans="1:16" ht="16.5" customHeight="1">
      <c r="A1998" s="693"/>
      <c r="B1998" s="588"/>
      <c r="C1998" s="37"/>
      <c r="D1998" s="34"/>
      <c r="E1998" s="35"/>
      <c r="F1998" s="35"/>
      <c r="G1998" s="34"/>
      <c r="H1998" s="34"/>
      <c r="I1998" s="35"/>
      <c r="J1998" s="35"/>
      <c r="K1998" s="35"/>
      <c r="L1998" s="34"/>
      <c r="M1998" s="34"/>
      <c r="N1998" s="34"/>
      <c r="O1998" s="34"/>
      <c r="P1998" s="34"/>
    </row>
    <row r="1999" spans="1:16" ht="16.5" customHeight="1">
      <c r="A1999" s="693"/>
      <c r="B1999" s="588"/>
      <c r="C1999" s="37"/>
      <c r="D1999" s="34"/>
      <c r="E1999" s="35"/>
      <c r="F1999" s="35"/>
      <c r="G1999" s="34"/>
      <c r="H1999" s="34"/>
      <c r="I1999" s="35"/>
      <c r="J1999" s="35"/>
      <c r="K1999" s="35"/>
      <c r="L1999" s="34"/>
      <c r="M1999" s="34"/>
      <c r="N1999" s="34"/>
      <c r="O1999" s="34"/>
      <c r="P1999" s="34"/>
    </row>
    <row r="2000" spans="1:16" ht="16.5" customHeight="1">
      <c r="A2000" s="693"/>
      <c r="B2000" s="588"/>
      <c r="C2000" s="37"/>
      <c r="D2000" s="34"/>
      <c r="E2000" s="35"/>
      <c r="F2000" s="35"/>
      <c r="G2000" s="34"/>
      <c r="H2000" s="34"/>
      <c r="I2000" s="35"/>
      <c r="J2000" s="35"/>
      <c r="K2000" s="35"/>
      <c r="L2000" s="34"/>
      <c r="M2000" s="34"/>
      <c r="N2000" s="34"/>
      <c r="O2000" s="34"/>
      <c r="P2000" s="34"/>
    </row>
    <row r="2001" spans="1:16" ht="16.5" customHeight="1">
      <c r="A2001" s="693"/>
      <c r="B2001" s="588"/>
      <c r="C2001" s="37"/>
      <c r="D2001" s="34"/>
      <c r="E2001" s="35"/>
      <c r="F2001" s="35"/>
      <c r="G2001" s="34"/>
      <c r="H2001" s="34"/>
      <c r="I2001" s="35"/>
      <c r="J2001" s="35"/>
      <c r="K2001" s="35"/>
      <c r="L2001" s="34"/>
      <c r="M2001" s="34"/>
      <c r="N2001" s="34"/>
      <c r="O2001" s="34"/>
      <c r="P2001" s="34"/>
    </row>
    <row r="2002" spans="1:16" ht="16.5" customHeight="1">
      <c r="A2002" s="693"/>
      <c r="B2002" s="588"/>
      <c r="C2002" s="37"/>
      <c r="D2002" s="34"/>
      <c r="E2002" s="35"/>
      <c r="F2002" s="35"/>
      <c r="G2002" s="34"/>
      <c r="H2002" s="34"/>
      <c r="I2002" s="35"/>
      <c r="J2002" s="35"/>
      <c r="K2002" s="35"/>
      <c r="L2002" s="34"/>
      <c r="M2002" s="34"/>
      <c r="N2002" s="34"/>
      <c r="O2002" s="34"/>
      <c r="P2002" s="34"/>
    </row>
    <row r="2003" spans="1:16" ht="16.5" customHeight="1">
      <c r="A2003" s="693"/>
      <c r="B2003" s="588"/>
      <c r="C2003" s="37"/>
      <c r="D2003" s="34"/>
      <c r="E2003" s="35"/>
      <c r="F2003" s="35"/>
      <c r="G2003" s="34"/>
      <c r="H2003" s="34"/>
      <c r="I2003" s="35"/>
      <c r="J2003" s="35"/>
      <c r="K2003" s="35"/>
      <c r="L2003" s="34"/>
      <c r="M2003" s="34"/>
      <c r="N2003" s="34"/>
      <c r="O2003" s="34"/>
      <c r="P2003" s="34"/>
    </row>
    <row r="2004" spans="1:16" ht="16.5" customHeight="1">
      <c r="A2004" s="693"/>
      <c r="B2004" s="588"/>
      <c r="C2004" s="37"/>
      <c r="D2004" s="34"/>
      <c r="E2004" s="35"/>
      <c r="F2004" s="35"/>
      <c r="G2004" s="34"/>
      <c r="H2004" s="34"/>
      <c r="I2004" s="35"/>
      <c r="J2004" s="35"/>
      <c r="K2004" s="35"/>
      <c r="L2004" s="34"/>
      <c r="M2004" s="34"/>
      <c r="N2004" s="34"/>
      <c r="O2004" s="34"/>
      <c r="P2004" s="34"/>
    </row>
    <row r="2005" spans="1:16" ht="16.5" customHeight="1">
      <c r="A2005" s="693"/>
      <c r="B2005" s="588"/>
      <c r="C2005" s="37"/>
      <c r="D2005" s="34"/>
      <c r="E2005" s="35"/>
      <c r="F2005" s="35"/>
      <c r="G2005" s="34"/>
      <c r="H2005" s="34"/>
      <c r="I2005" s="35"/>
      <c r="J2005" s="35"/>
      <c r="K2005" s="35"/>
      <c r="L2005" s="34"/>
      <c r="M2005" s="34"/>
      <c r="N2005" s="34"/>
      <c r="O2005" s="34"/>
      <c r="P2005" s="34"/>
    </row>
    <row r="2006" spans="1:16" ht="16.5" customHeight="1">
      <c r="A2006" s="693"/>
      <c r="B2006" s="588"/>
      <c r="C2006" s="37"/>
      <c r="D2006" s="34"/>
      <c r="E2006" s="35"/>
      <c r="F2006" s="35"/>
      <c r="G2006" s="34"/>
      <c r="H2006" s="34"/>
      <c r="I2006" s="35"/>
      <c r="J2006" s="35"/>
      <c r="K2006" s="35"/>
      <c r="L2006" s="34"/>
      <c r="M2006" s="34"/>
      <c r="N2006" s="34"/>
      <c r="O2006" s="34"/>
      <c r="P2006" s="34"/>
    </row>
    <row r="2007" spans="1:16" ht="16.5" customHeight="1">
      <c r="A2007" s="693"/>
      <c r="B2007" s="588"/>
      <c r="C2007" s="37"/>
      <c r="D2007" s="34"/>
      <c r="E2007" s="35"/>
      <c r="F2007" s="35"/>
      <c r="G2007" s="34"/>
      <c r="H2007" s="34"/>
      <c r="I2007" s="35"/>
      <c r="J2007" s="35"/>
      <c r="K2007" s="35"/>
      <c r="L2007" s="34"/>
      <c r="M2007" s="34"/>
      <c r="N2007" s="34"/>
      <c r="O2007" s="34"/>
      <c r="P2007" s="34"/>
    </row>
    <row r="2008" spans="1:16" ht="16.5" customHeight="1">
      <c r="A2008" s="693"/>
      <c r="B2008" s="588"/>
      <c r="C2008" s="37"/>
      <c r="D2008" s="34"/>
      <c r="E2008" s="35"/>
      <c r="F2008" s="35"/>
      <c r="G2008" s="34"/>
      <c r="H2008" s="34"/>
      <c r="I2008" s="35"/>
      <c r="J2008" s="35"/>
      <c r="K2008" s="35"/>
      <c r="L2008" s="34"/>
      <c r="M2008" s="34"/>
      <c r="N2008" s="34"/>
      <c r="O2008" s="34"/>
      <c r="P2008" s="34"/>
    </row>
    <row r="2009" spans="1:16" ht="16.5" customHeight="1">
      <c r="A2009" s="693"/>
      <c r="B2009" s="588"/>
      <c r="C2009" s="37"/>
      <c r="D2009" s="34"/>
      <c r="E2009" s="35"/>
      <c r="F2009" s="35"/>
      <c r="G2009" s="34"/>
      <c r="H2009" s="34"/>
      <c r="I2009" s="35"/>
      <c r="J2009" s="35"/>
      <c r="K2009" s="35"/>
      <c r="L2009" s="34"/>
      <c r="M2009" s="34"/>
      <c r="N2009" s="34"/>
      <c r="O2009" s="34"/>
      <c r="P2009" s="34"/>
    </row>
    <row r="2010" spans="1:16" ht="16.5" customHeight="1">
      <c r="A2010" s="693"/>
      <c r="B2010" s="588"/>
      <c r="C2010" s="37"/>
      <c r="D2010" s="34"/>
      <c r="E2010" s="35"/>
      <c r="F2010" s="35"/>
      <c r="G2010" s="34"/>
      <c r="H2010" s="34"/>
      <c r="I2010" s="35"/>
      <c r="J2010" s="35"/>
      <c r="K2010" s="35"/>
      <c r="L2010" s="34"/>
      <c r="M2010" s="34"/>
      <c r="N2010" s="34"/>
      <c r="O2010" s="34"/>
      <c r="P2010" s="34"/>
    </row>
    <row r="2011" spans="1:16" ht="16.5" customHeight="1">
      <c r="A2011" s="693"/>
      <c r="B2011" s="588"/>
      <c r="C2011" s="37"/>
      <c r="D2011" s="34"/>
      <c r="E2011" s="35"/>
      <c r="F2011" s="35"/>
      <c r="G2011" s="34"/>
      <c r="H2011" s="34"/>
      <c r="I2011" s="35"/>
      <c r="J2011" s="35"/>
      <c r="K2011" s="35"/>
      <c r="L2011" s="34"/>
      <c r="M2011" s="34"/>
      <c r="N2011" s="34"/>
      <c r="O2011" s="34"/>
      <c r="P2011" s="34"/>
    </row>
    <row r="2012" spans="1:16" ht="16.5" customHeight="1">
      <c r="A2012" s="693"/>
      <c r="B2012" s="588"/>
      <c r="C2012" s="37"/>
      <c r="D2012" s="34"/>
      <c r="E2012" s="35"/>
      <c r="F2012" s="35"/>
      <c r="G2012" s="34"/>
      <c r="H2012" s="34"/>
      <c r="I2012" s="35"/>
      <c r="J2012" s="35"/>
      <c r="K2012" s="35"/>
      <c r="L2012" s="34"/>
      <c r="M2012" s="34"/>
      <c r="N2012" s="34"/>
      <c r="O2012" s="34"/>
      <c r="P2012" s="34"/>
    </row>
    <row r="2013" spans="1:16" ht="16.5" customHeight="1">
      <c r="A2013" s="693"/>
      <c r="B2013" s="588"/>
      <c r="C2013" s="37"/>
      <c r="D2013" s="34"/>
      <c r="E2013" s="35"/>
      <c r="F2013" s="35"/>
      <c r="G2013" s="34"/>
      <c r="H2013" s="34"/>
      <c r="I2013" s="35"/>
      <c r="J2013" s="35"/>
      <c r="K2013" s="35"/>
      <c r="L2013" s="34"/>
      <c r="M2013" s="34"/>
      <c r="N2013" s="34"/>
      <c r="O2013" s="34"/>
      <c r="P2013" s="34"/>
    </row>
    <row r="2014" spans="1:16" ht="16.5" customHeight="1">
      <c r="A2014" s="693"/>
      <c r="B2014" s="588"/>
      <c r="C2014" s="37"/>
      <c r="D2014" s="34"/>
      <c r="E2014" s="35"/>
      <c r="F2014" s="35"/>
      <c r="G2014" s="34"/>
      <c r="H2014" s="34"/>
      <c r="I2014" s="35"/>
      <c r="J2014" s="35"/>
      <c r="K2014" s="35"/>
      <c r="L2014" s="34"/>
      <c r="M2014" s="34"/>
      <c r="N2014" s="34"/>
      <c r="O2014" s="34"/>
      <c r="P2014" s="34"/>
    </row>
    <row r="2015" spans="1:16" ht="16.5" customHeight="1">
      <c r="A2015" s="693"/>
      <c r="B2015" s="588"/>
      <c r="C2015" s="37"/>
      <c r="D2015" s="34"/>
      <c r="E2015" s="35"/>
      <c r="F2015" s="35"/>
      <c r="G2015" s="34"/>
      <c r="H2015" s="34"/>
      <c r="I2015" s="35"/>
      <c r="J2015" s="35"/>
      <c r="K2015" s="35"/>
      <c r="L2015" s="34"/>
      <c r="M2015" s="34"/>
      <c r="N2015" s="34"/>
      <c r="O2015" s="34"/>
      <c r="P2015" s="34"/>
    </row>
    <row r="2016" spans="1:16" ht="16.5" customHeight="1">
      <c r="A2016" s="693"/>
      <c r="B2016" s="588"/>
      <c r="C2016" s="37"/>
      <c r="D2016" s="34"/>
      <c r="E2016" s="35"/>
      <c r="F2016" s="35"/>
      <c r="G2016" s="34"/>
      <c r="H2016" s="34"/>
      <c r="I2016" s="35"/>
      <c r="J2016" s="35"/>
      <c r="K2016" s="35"/>
      <c r="L2016" s="34"/>
      <c r="M2016" s="34"/>
      <c r="N2016" s="34"/>
      <c r="O2016" s="34"/>
      <c r="P2016" s="34"/>
    </row>
    <row r="2017" spans="1:16" ht="16.5" customHeight="1">
      <c r="A2017" s="693"/>
      <c r="B2017" s="588"/>
      <c r="C2017" s="37"/>
      <c r="D2017" s="34"/>
      <c r="E2017" s="35"/>
      <c r="F2017" s="35"/>
      <c r="G2017" s="34"/>
      <c r="H2017" s="34"/>
      <c r="I2017" s="35"/>
      <c r="J2017" s="35"/>
      <c r="K2017" s="35"/>
      <c r="L2017" s="34"/>
      <c r="M2017" s="34"/>
      <c r="N2017" s="34"/>
      <c r="O2017" s="34"/>
      <c r="P2017" s="34"/>
    </row>
    <row r="2018" spans="1:16" ht="16.5" customHeight="1">
      <c r="A2018" s="693"/>
      <c r="B2018" s="588"/>
      <c r="C2018" s="37"/>
      <c r="D2018" s="34"/>
      <c r="E2018" s="35"/>
      <c r="F2018" s="35"/>
      <c r="G2018" s="34"/>
      <c r="H2018" s="34"/>
      <c r="I2018" s="35"/>
      <c r="J2018" s="35"/>
      <c r="K2018" s="35"/>
      <c r="L2018" s="34"/>
      <c r="M2018" s="34"/>
      <c r="N2018" s="34"/>
      <c r="O2018" s="34"/>
      <c r="P2018" s="34"/>
    </row>
    <row r="2019" spans="1:16" ht="16.5" customHeight="1">
      <c r="A2019" s="693"/>
      <c r="B2019" s="588"/>
      <c r="C2019" s="37"/>
      <c r="D2019" s="34"/>
      <c r="E2019" s="35"/>
      <c r="F2019" s="35"/>
      <c r="G2019" s="34"/>
      <c r="H2019" s="34"/>
      <c r="I2019" s="35"/>
      <c r="J2019" s="35"/>
      <c r="K2019" s="35"/>
      <c r="L2019" s="34"/>
      <c r="M2019" s="34"/>
      <c r="N2019" s="34"/>
      <c r="O2019" s="34"/>
      <c r="P2019" s="34"/>
    </row>
    <row r="2020" spans="1:16" ht="16.5" customHeight="1">
      <c r="A2020" s="693"/>
      <c r="B2020" s="588"/>
      <c r="C2020" s="37"/>
      <c r="D2020" s="34"/>
      <c r="E2020" s="35"/>
      <c r="F2020" s="35"/>
      <c r="G2020" s="34"/>
      <c r="H2020" s="34"/>
      <c r="I2020" s="35"/>
      <c r="J2020" s="35"/>
      <c r="K2020" s="35"/>
      <c r="L2020" s="34"/>
      <c r="M2020" s="34"/>
      <c r="N2020" s="34"/>
      <c r="O2020" s="34"/>
      <c r="P2020" s="34"/>
    </row>
    <row r="2021" spans="1:16" ht="16.5" customHeight="1">
      <c r="A2021" s="693"/>
      <c r="B2021" s="588"/>
      <c r="C2021" s="37"/>
      <c r="D2021" s="34"/>
      <c r="E2021" s="35"/>
      <c r="F2021" s="35"/>
      <c r="G2021" s="34"/>
      <c r="H2021" s="34"/>
      <c r="I2021" s="35"/>
      <c r="J2021" s="35"/>
      <c r="K2021" s="35"/>
      <c r="L2021" s="34"/>
      <c r="M2021" s="34"/>
      <c r="N2021" s="34"/>
      <c r="O2021" s="34"/>
      <c r="P2021" s="34"/>
    </row>
    <row r="2022" spans="1:16" ht="16.5" customHeight="1">
      <c r="A2022" s="693"/>
      <c r="B2022" s="588"/>
      <c r="C2022" s="37"/>
      <c r="D2022" s="34"/>
      <c r="E2022" s="35"/>
      <c r="F2022" s="35"/>
      <c r="G2022" s="34"/>
      <c r="H2022" s="34"/>
      <c r="I2022" s="35"/>
      <c r="J2022" s="35"/>
      <c r="K2022" s="35"/>
      <c r="L2022" s="34"/>
      <c r="M2022" s="34"/>
      <c r="N2022" s="34"/>
      <c r="O2022" s="34"/>
      <c r="P2022" s="34"/>
    </row>
    <row r="2023" spans="1:16" ht="16.5" customHeight="1">
      <c r="A2023" s="693"/>
      <c r="B2023" s="588"/>
      <c r="C2023" s="37"/>
      <c r="D2023" s="34"/>
      <c r="E2023" s="35"/>
      <c r="F2023" s="35"/>
      <c r="G2023" s="34"/>
      <c r="H2023" s="34"/>
      <c r="I2023" s="35"/>
      <c r="J2023" s="35"/>
      <c r="K2023" s="35"/>
      <c r="L2023" s="34"/>
      <c r="M2023" s="34"/>
      <c r="N2023" s="34"/>
      <c r="O2023" s="34"/>
      <c r="P2023" s="34"/>
    </row>
    <row r="2024" spans="1:16" ht="16.5" customHeight="1">
      <c r="A2024" s="693"/>
      <c r="B2024" s="588"/>
      <c r="C2024" s="37"/>
      <c r="D2024" s="34"/>
      <c r="E2024" s="35"/>
      <c r="F2024" s="35"/>
      <c r="G2024" s="34"/>
      <c r="H2024" s="34"/>
      <c r="I2024" s="35"/>
      <c r="J2024" s="35"/>
      <c r="K2024" s="35"/>
      <c r="L2024" s="34"/>
      <c r="M2024" s="34"/>
      <c r="N2024" s="34"/>
      <c r="O2024" s="34"/>
      <c r="P2024" s="34"/>
    </row>
    <row r="2025" spans="1:16" ht="16.5" customHeight="1">
      <c r="A2025" s="693"/>
      <c r="B2025" s="588"/>
      <c r="C2025" s="37"/>
      <c r="D2025" s="34"/>
      <c r="E2025" s="35"/>
      <c r="F2025" s="35"/>
      <c r="G2025" s="34"/>
      <c r="H2025" s="34"/>
      <c r="I2025" s="35"/>
      <c r="J2025" s="35"/>
      <c r="K2025" s="35"/>
      <c r="L2025" s="34"/>
      <c r="M2025" s="34"/>
      <c r="N2025" s="34"/>
      <c r="O2025" s="34"/>
      <c r="P2025" s="34"/>
    </row>
    <row r="2026" spans="1:16" ht="16.5" customHeight="1">
      <c r="A2026" s="693"/>
      <c r="B2026" s="588"/>
      <c r="C2026" s="37"/>
      <c r="D2026" s="34"/>
      <c r="E2026" s="35"/>
      <c r="F2026" s="35"/>
      <c r="G2026" s="34"/>
      <c r="H2026" s="34"/>
      <c r="I2026" s="35"/>
      <c r="J2026" s="35"/>
      <c r="K2026" s="35"/>
      <c r="L2026" s="34"/>
      <c r="M2026" s="34"/>
      <c r="N2026" s="34"/>
      <c r="O2026" s="34"/>
      <c r="P2026" s="34"/>
    </row>
    <row r="2027" spans="1:16" ht="16.5" customHeight="1">
      <c r="A2027" s="693"/>
      <c r="B2027" s="588"/>
      <c r="C2027" s="37"/>
      <c r="D2027" s="34"/>
      <c r="E2027" s="35"/>
      <c r="F2027" s="35"/>
      <c r="G2027" s="34"/>
      <c r="H2027" s="34"/>
      <c r="I2027" s="35"/>
      <c r="J2027" s="35"/>
      <c r="K2027" s="35"/>
      <c r="L2027" s="34"/>
      <c r="M2027" s="34"/>
      <c r="N2027" s="34"/>
      <c r="O2027" s="34"/>
      <c r="P2027" s="34"/>
    </row>
    <row r="2028" spans="1:16" ht="16.5" customHeight="1">
      <c r="A2028" s="693"/>
      <c r="B2028" s="588"/>
      <c r="C2028" s="37"/>
      <c r="D2028" s="34"/>
      <c r="E2028" s="35"/>
      <c r="F2028" s="35"/>
      <c r="G2028" s="34"/>
      <c r="H2028" s="34"/>
      <c r="I2028" s="35"/>
      <c r="J2028" s="35"/>
      <c r="K2028" s="35"/>
      <c r="L2028" s="34"/>
      <c r="M2028" s="34"/>
      <c r="N2028" s="34"/>
      <c r="O2028" s="34"/>
      <c r="P2028" s="34"/>
    </row>
    <row r="2029" spans="1:16" ht="16.5" customHeight="1">
      <c r="A2029" s="693"/>
      <c r="B2029" s="588"/>
      <c r="C2029" s="37"/>
      <c r="D2029" s="34"/>
      <c r="E2029" s="35"/>
      <c r="F2029" s="35"/>
      <c r="G2029" s="34"/>
      <c r="H2029" s="34"/>
      <c r="I2029" s="35"/>
      <c r="J2029" s="35"/>
      <c r="K2029" s="35"/>
      <c r="L2029" s="34"/>
      <c r="M2029" s="34"/>
      <c r="N2029" s="34"/>
      <c r="O2029" s="34"/>
      <c r="P2029" s="34"/>
    </row>
    <row r="2030" spans="1:16" ht="16.5" customHeight="1">
      <c r="A2030" s="693"/>
      <c r="B2030" s="588"/>
      <c r="C2030" s="37"/>
      <c r="D2030" s="34"/>
      <c r="E2030" s="35"/>
      <c r="F2030" s="35"/>
      <c r="G2030" s="34"/>
      <c r="H2030" s="34"/>
      <c r="I2030" s="35"/>
      <c r="J2030" s="35"/>
      <c r="K2030" s="35"/>
      <c r="L2030" s="34"/>
      <c r="M2030" s="34"/>
      <c r="N2030" s="34"/>
      <c r="O2030" s="34"/>
      <c r="P2030" s="34"/>
    </row>
    <row r="2031" spans="1:16" ht="16.5" customHeight="1">
      <c r="A2031" s="693"/>
      <c r="B2031" s="588"/>
      <c r="C2031" s="37"/>
      <c r="D2031" s="34"/>
      <c r="E2031" s="35"/>
      <c r="F2031" s="35"/>
      <c r="G2031" s="34"/>
      <c r="H2031" s="34"/>
      <c r="I2031" s="35"/>
      <c r="J2031" s="35"/>
      <c r="K2031" s="35"/>
      <c r="L2031" s="34"/>
      <c r="M2031" s="34"/>
      <c r="N2031" s="34"/>
      <c r="O2031" s="34"/>
      <c r="P2031" s="34"/>
    </row>
    <row r="2032" spans="1:16" ht="16.5" customHeight="1">
      <c r="A2032" s="693"/>
      <c r="B2032" s="588"/>
      <c r="C2032" s="37"/>
      <c r="D2032" s="34"/>
      <c r="E2032" s="35"/>
      <c r="F2032" s="35"/>
      <c r="G2032" s="34"/>
      <c r="H2032" s="34"/>
      <c r="I2032" s="35"/>
      <c r="J2032" s="35"/>
      <c r="K2032" s="35"/>
      <c r="L2032" s="34"/>
      <c r="M2032" s="34"/>
      <c r="N2032" s="34"/>
      <c r="O2032" s="34"/>
      <c r="P2032" s="34"/>
    </row>
    <row r="2033" spans="1:16" ht="16.5" customHeight="1">
      <c r="A2033" s="693"/>
      <c r="B2033" s="588"/>
      <c r="C2033" s="37"/>
      <c r="D2033" s="34"/>
      <c r="E2033" s="35"/>
      <c r="F2033" s="35"/>
      <c r="G2033" s="34"/>
      <c r="H2033" s="34"/>
      <c r="I2033" s="35"/>
      <c r="J2033" s="35"/>
      <c r="K2033" s="35"/>
      <c r="L2033" s="34"/>
      <c r="M2033" s="34"/>
      <c r="N2033" s="34"/>
      <c r="O2033" s="34"/>
      <c r="P2033" s="34"/>
    </row>
    <row r="2034" spans="1:16" ht="16.5" customHeight="1">
      <c r="A2034" s="693"/>
      <c r="B2034" s="588"/>
      <c r="C2034" s="37"/>
      <c r="D2034" s="34"/>
      <c r="E2034" s="35"/>
      <c r="F2034" s="35"/>
      <c r="G2034" s="34"/>
      <c r="H2034" s="34"/>
      <c r="I2034" s="35"/>
      <c r="J2034" s="35"/>
      <c r="K2034" s="35"/>
      <c r="L2034" s="34"/>
      <c r="M2034" s="34"/>
      <c r="N2034" s="34"/>
      <c r="O2034" s="34"/>
      <c r="P2034" s="34"/>
    </row>
    <row r="2035" spans="1:16" ht="16.5" customHeight="1">
      <c r="A2035" s="693"/>
      <c r="B2035" s="588"/>
      <c r="C2035" s="37"/>
      <c r="D2035" s="34"/>
      <c r="E2035" s="35"/>
      <c r="F2035" s="35"/>
      <c r="G2035" s="34"/>
      <c r="H2035" s="34"/>
      <c r="I2035" s="35"/>
      <c r="J2035" s="35"/>
      <c r="K2035" s="35"/>
      <c r="L2035" s="34"/>
      <c r="M2035" s="34"/>
      <c r="N2035" s="34"/>
      <c r="O2035" s="34"/>
      <c r="P2035" s="34"/>
    </row>
    <row r="2036" spans="1:16" ht="16.5" customHeight="1">
      <c r="A2036" s="693"/>
      <c r="B2036" s="588"/>
      <c r="C2036" s="37"/>
      <c r="D2036" s="34"/>
      <c r="E2036" s="35"/>
      <c r="F2036" s="35"/>
      <c r="G2036" s="34"/>
      <c r="H2036" s="34"/>
      <c r="I2036" s="35"/>
      <c r="J2036" s="35"/>
      <c r="K2036" s="35"/>
      <c r="L2036" s="34"/>
      <c r="M2036" s="34"/>
      <c r="N2036" s="34"/>
      <c r="O2036" s="34"/>
      <c r="P2036" s="34"/>
    </row>
    <row r="2037" spans="1:16" ht="16.5" customHeight="1">
      <c r="A2037" s="693"/>
      <c r="B2037" s="588"/>
      <c r="C2037" s="37"/>
      <c r="D2037" s="34"/>
      <c r="E2037" s="35"/>
      <c r="F2037" s="35"/>
      <c r="G2037" s="34"/>
      <c r="H2037" s="34"/>
      <c r="I2037" s="35"/>
      <c r="J2037" s="35"/>
      <c r="K2037" s="35"/>
      <c r="L2037" s="34"/>
      <c r="M2037" s="34"/>
      <c r="N2037" s="34"/>
      <c r="O2037" s="34"/>
      <c r="P2037" s="34"/>
    </row>
    <row r="2038" spans="1:16" ht="16.5" customHeight="1">
      <c r="A2038" s="693"/>
      <c r="B2038" s="588"/>
      <c r="C2038" s="37"/>
      <c r="D2038" s="34"/>
      <c r="E2038" s="35"/>
      <c r="F2038" s="35"/>
      <c r="G2038" s="34"/>
      <c r="H2038" s="34"/>
      <c r="I2038" s="35"/>
      <c r="J2038" s="35"/>
      <c r="K2038" s="35"/>
      <c r="L2038" s="34"/>
      <c r="M2038" s="34"/>
      <c r="N2038" s="34"/>
      <c r="O2038" s="34"/>
      <c r="P2038" s="34"/>
    </row>
    <row r="2039" spans="1:16" ht="16.5" customHeight="1">
      <c r="A2039" s="693"/>
      <c r="B2039" s="588"/>
      <c r="C2039" s="37"/>
      <c r="D2039" s="34"/>
      <c r="E2039" s="35"/>
      <c r="F2039" s="35"/>
      <c r="G2039" s="34"/>
      <c r="H2039" s="34"/>
      <c r="I2039" s="35"/>
      <c r="J2039" s="35"/>
      <c r="K2039" s="35"/>
      <c r="L2039" s="34"/>
      <c r="M2039" s="34"/>
      <c r="N2039" s="34"/>
      <c r="O2039" s="34"/>
      <c r="P2039" s="34"/>
    </row>
    <row r="2040" spans="1:16" ht="16.5" customHeight="1">
      <c r="A2040" s="693"/>
      <c r="B2040" s="588"/>
      <c r="C2040" s="37"/>
      <c r="D2040" s="34"/>
      <c r="E2040" s="35"/>
      <c r="F2040" s="35"/>
      <c r="G2040" s="34"/>
      <c r="H2040" s="34"/>
      <c r="I2040" s="35"/>
      <c r="J2040" s="35"/>
      <c r="K2040" s="35"/>
      <c r="L2040" s="34"/>
      <c r="M2040" s="34"/>
      <c r="N2040" s="34"/>
      <c r="O2040" s="34"/>
      <c r="P2040" s="34"/>
    </row>
    <row r="2041" spans="1:16" ht="16.5" customHeight="1">
      <c r="A2041" s="693"/>
      <c r="B2041" s="588"/>
      <c r="C2041" s="37"/>
      <c r="D2041" s="34"/>
      <c r="E2041" s="35"/>
      <c r="F2041" s="35"/>
      <c r="G2041" s="34"/>
      <c r="H2041" s="34"/>
      <c r="I2041" s="35"/>
      <c r="J2041" s="35"/>
      <c r="K2041" s="35"/>
      <c r="L2041" s="34"/>
      <c r="M2041" s="34"/>
      <c r="N2041" s="34"/>
      <c r="O2041" s="34"/>
      <c r="P2041" s="34"/>
    </row>
    <row r="2042" spans="1:16" ht="16.5" customHeight="1">
      <c r="A2042" s="693"/>
      <c r="B2042" s="588"/>
      <c r="C2042" s="37"/>
      <c r="D2042" s="34"/>
      <c r="E2042" s="35"/>
      <c r="F2042" s="35"/>
      <c r="G2042" s="34"/>
      <c r="H2042" s="34"/>
      <c r="I2042" s="35"/>
      <c r="J2042" s="35"/>
      <c r="K2042" s="35"/>
      <c r="L2042" s="34"/>
      <c r="M2042" s="34"/>
      <c r="N2042" s="34"/>
      <c r="O2042" s="34"/>
      <c r="P2042" s="34"/>
    </row>
    <row r="2043" spans="1:16" ht="16.5" customHeight="1">
      <c r="A2043" s="693"/>
      <c r="B2043" s="588"/>
      <c r="C2043" s="37"/>
      <c r="D2043" s="34"/>
      <c r="E2043" s="35"/>
      <c r="F2043" s="35"/>
      <c r="G2043" s="34"/>
      <c r="H2043" s="34"/>
      <c r="I2043" s="35"/>
      <c r="J2043" s="35"/>
      <c r="K2043" s="35"/>
      <c r="L2043" s="34"/>
      <c r="M2043" s="34"/>
      <c r="N2043" s="34"/>
      <c r="O2043" s="34"/>
      <c r="P2043" s="34"/>
    </row>
    <row r="2044" spans="1:16" ht="16.5" customHeight="1">
      <c r="A2044" s="693"/>
      <c r="B2044" s="588"/>
      <c r="C2044" s="37"/>
      <c r="D2044" s="34"/>
      <c r="E2044" s="35"/>
      <c r="F2044" s="35"/>
      <c r="G2044" s="34"/>
      <c r="H2044" s="34"/>
      <c r="I2044" s="35"/>
      <c r="J2044" s="35"/>
      <c r="K2044" s="35"/>
      <c r="L2044" s="34"/>
      <c r="M2044" s="34"/>
      <c r="N2044" s="34"/>
      <c r="O2044" s="34"/>
      <c r="P2044" s="34"/>
    </row>
    <row r="2045" spans="1:16" ht="16.5" customHeight="1">
      <c r="A2045" s="693"/>
      <c r="B2045" s="588"/>
      <c r="C2045" s="37"/>
      <c r="D2045" s="34"/>
      <c r="E2045" s="35"/>
      <c r="F2045" s="35"/>
      <c r="G2045" s="34"/>
      <c r="H2045" s="34"/>
      <c r="I2045" s="35"/>
      <c r="J2045" s="35"/>
      <c r="K2045" s="35"/>
      <c r="L2045" s="34"/>
      <c r="M2045" s="34"/>
      <c r="N2045" s="34"/>
      <c r="O2045" s="34"/>
      <c r="P2045" s="34"/>
    </row>
    <row r="2046" spans="1:16" ht="16.5" customHeight="1">
      <c r="A2046" s="693"/>
      <c r="B2046" s="588"/>
      <c r="C2046" s="37"/>
      <c r="D2046" s="34"/>
      <c r="E2046" s="35"/>
      <c r="F2046" s="35"/>
      <c r="G2046" s="34"/>
      <c r="H2046" s="34"/>
      <c r="I2046" s="35"/>
      <c r="J2046" s="35"/>
      <c r="K2046" s="35"/>
      <c r="L2046" s="34"/>
      <c r="M2046" s="34"/>
      <c r="N2046" s="34"/>
      <c r="O2046" s="34"/>
      <c r="P2046" s="34"/>
    </row>
    <row r="2047" spans="1:16" ht="16.5" customHeight="1">
      <c r="A2047" s="693"/>
      <c r="B2047" s="588"/>
      <c r="C2047" s="37"/>
      <c r="D2047" s="34"/>
      <c r="E2047" s="35"/>
      <c r="F2047" s="35"/>
      <c r="G2047" s="34"/>
      <c r="H2047" s="34"/>
      <c r="I2047" s="35"/>
      <c r="J2047" s="35"/>
      <c r="K2047" s="35"/>
      <c r="L2047" s="34"/>
      <c r="M2047" s="34"/>
      <c r="N2047" s="34"/>
      <c r="O2047" s="34"/>
      <c r="P2047" s="34"/>
    </row>
    <row r="2048" spans="1:16" ht="16.5" customHeight="1">
      <c r="A2048" s="693"/>
      <c r="B2048" s="588"/>
      <c r="C2048" s="37"/>
      <c r="D2048" s="34"/>
      <c r="E2048" s="35"/>
      <c r="F2048" s="35"/>
      <c r="G2048" s="34"/>
      <c r="H2048" s="34"/>
      <c r="I2048" s="35"/>
      <c r="J2048" s="35"/>
      <c r="K2048" s="35"/>
      <c r="L2048" s="34"/>
      <c r="M2048" s="34"/>
      <c r="N2048" s="34"/>
      <c r="O2048" s="34"/>
      <c r="P2048" s="34"/>
    </row>
    <row r="2049" spans="1:16" ht="16.5" customHeight="1">
      <c r="A2049" s="693"/>
      <c r="B2049" s="588"/>
      <c r="C2049" s="37"/>
      <c r="D2049" s="34"/>
      <c r="E2049" s="35"/>
      <c r="F2049" s="35"/>
      <c r="G2049" s="34"/>
      <c r="H2049" s="34"/>
      <c r="I2049" s="35"/>
      <c r="J2049" s="35"/>
      <c r="K2049" s="35"/>
      <c r="L2049" s="34"/>
      <c r="M2049" s="34"/>
      <c r="N2049" s="34"/>
      <c r="O2049" s="34"/>
      <c r="P2049" s="34"/>
    </row>
    <row r="2050" spans="1:16" ht="16.5" customHeight="1">
      <c r="A2050" s="693"/>
      <c r="B2050" s="588"/>
      <c r="C2050" s="37"/>
      <c r="D2050" s="34"/>
      <c r="E2050" s="35"/>
      <c r="F2050" s="35"/>
      <c r="G2050" s="34"/>
      <c r="H2050" s="34"/>
      <c r="I2050" s="35"/>
      <c r="J2050" s="35"/>
      <c r="K2050" s="35"/>
      <c r="L2050" s="34"/>
      <c r="M2050" s="34"/>
      <c r="N2050" s="34"/>
      <c r="O2050" s="34"/>
      <c r="P2050" s="34"/>
    </row>
    <row r="2051" spans="1:16" ht="16.5" customHeight="1">
      <c r="A2051" s="693"/>
      <c r="B2051" s="588"/>
      <c r="C2051" s="37"/>
      <c r="D2051" s="34"/>
      <c r="E2051" s="35"/>
      <c r="F2051" s="35"/>
      <c r="G2051" s="34"/>
      <c r="H2051" s="34"/>
      <c r="I2051" s="35"/>
      <c r="J2051" s="35"/>
      <c r="K2051" s="35"/>
      <c r="L2051" s="34"/>
      <c r="M2051" s="34"/>
      <c r="N2051" s="34"/>
      <c r="O2051" s="34"/>
      <c r="P2051" s="34"/>
    </row>
    <row r="2052" spans="1:16" ht="16.5" customHeight="1">
      <c r="A2052" s="693"/>
      <c r="B2052" s="588"/>
      <c r="C2052" s="37"/>
      <c r="D2052" s="34"/>
      <c r="E2052" s="35"/>
      <c r="F2052" s="35"/>
      <c r="G2052" s="34"/>
      <c r="H2052" s="34"/>
      <c r="I2052" s="35"/>
      <c r="J2052" s="35"/>
      <c r="K2052" s="35"/>
      <c r="L2052" s="34"/>
      <c r="M2052" s="34"/>
      <c r="N2052" s="34"/>
      <c r="O2052" s="34"/>
      <c r="P2052" s="34"/>
    </row>
    <row r="2053" spans="1:16" ht="16.5" customHeight="1">
      <c r="A2053" s="693"/>
      <c r="B2053" s="588"/>
      <c r="C2053" s="37"/>
      <c r="D2053" s="34"/>
      <c r="E2053" s="35"/>
      <c r="F2053" s="35"/>
      <c r="G2053" s="34"/>
      <c r="H2053" s="34"/>
      <c r="I2053" s="35"/>
      <c r="J2053" s="35"/>
      <c r="K2053" s="35"/>
      <c r="L2053" s="34"/>
      <c r="M2053" s="34"/>
      <c r="N2053" s="34"/>
      <c r="O2053" s="34"/>
      <c r="P2053" s="34"/>
    </row>
    <row r="2054" spans="1:16" ht="16.5" customHeight="1">
      <c r="A2054" s="693"/>
      <c r="B2054" s="588"/>
      <c r="C2054" s="37"/>
      <c r="D2054" s="34"/>
      <c r="E2054" s="35"/>
      <c r="F2054" s="35"/>
      <c r="G2054" s="34"/>
      <c r="H2054" s="34"/>
      <c r="I2054" s="35"/>
      <c r="J2054" s="35"/>
      <c r="K2054" s="35"/>
      <c r="L2054" s="34"/>
      <c r="M2054" s="34"/>
      <c r="N2054" s="34"/>
      <c r="O2054" s="34"/>
      <c r="P2054" s="34"/>
    </row>
    <row r="2055" spans="1:16" ht="16.5" customHeight="1">
      <c r="A2055" s="693"/>
      <c r="B2055" s="588"/>
      <c r="C2055" s="37"/>
      <c r="D2055" s="34"/>
      <c r="E2055" s="35"/>
      <c r="F2055" s="35"/>
      <c r="G2055" s="34"/>
      <c r="H2055" s="34"/>
      <c r="I2055" s="35"/>
      <c r="J2055" s="35"/>
      <c r="K2055" s="35"/>
      <c r="L2055" s="34"/>
      <c r="M2055" s="34"/>
      <c r="N2055" s="34"/>
      <c r="O2055" s="34"/>
      <c r="P2055" s="34"/>
    </row>
    <row r="2056" spans="1:16" ht="16.5" customHeight="1">
      <c r="A2056" s="693"/>
      <c r="B2056" s="588"/>
      <c r="C2056" s="37"/>
      <c r="D2056" s="34"/>
      <c r="E2056" s="35"/>
      <c r="F2056" s="35"/>
      <c r="G2056" s="34"/>
      <c r="H2056" s="34"/>
      <c r="I2056" s="35"/>
      <c r="J2056" s="35"/>
      <c r="K2056" s="35"/>
      <c r="L2056" s="34"/>
      <c r="M2056" s="34"/>
      <c r="N2056" s="34"/>
      <c r="O2056" s="34"/>
      <c r="P2056" s="34"/>
    </row>
    <row r="2057" spans="1:16" ht="16.5" customHeight="1">
      <c r="A2057" s="693"/>
      <c r="B2057" s="588"/>
      <c r="C2057" s="37"/>
      <c r="D2057" s="34"/>
      <c r="E2057" s="35"/>
      <c r="F2057" s="35"/>
      <c r="G2057" s="34"/>
      <c r="H2057" s="34"/>
      <c r="I2057" s="35"/>
      <c r="J2057" s="35"/>
      <c r="K2057" s="35"/>
      <c r="L2057" s="34"/>
      <c r="M2057" s="34"/>
      <c r="N2057" s="34"/>
      <c r="O2057" s="34"/>
      <c r="P2057" s="34"/>
    </row>
    <row r="2058" spans="1:16" ht="16.5" customHeight="1">
      <c r="A2058" s="693"/>
      <c r="B2058" s="588"/>
      <c r="C2058" s="37"/>
      <c r="D2058" s="34"/>
      <c r="E2058" s="35"/>
      <c r="F2058" s="35"/>
      <c r="G2058" s="34"/>
      <c r="H2058" s="34"/>
      <c r="I2058" s="35"/>
      <c r="J2058" s="35"/>
      <c r="K2058" s="35"/>
      <c r="L2058" s="34"/>
      <c r="M2058" s="34"/>
      <c r="N2058" s="34"/>
      <c r="O2058" s="34"/>
      <c r="P2058" s="34"/>
    </row>
    <row r="2059" spans="1:16" ht="16.5" customHeight="1">
      <c r="A2059" s="693"/>
      <c r="B2059" s="588"/>
      <c r="C2059" s="37"/>
      <c r="D2059" s="34"/>
      <c r="E2059" s="35"/>
      <c r="F2059" s="35"/>
      <c r="G2059" s="34"/>
      <c r="H2059" s="34"/>
      <c r="I2059" s="35"/>
      <c r="J2059" s="35"/>
      <c r="K2059" s="35"/>
      <c r="L2059" s="34"/>
      <c r="M2059" s="34"/>
      <c r="N2059" s="34"/>
      <c r="O2059" s="34"/>
      <c r="P2059" s="34"/>
    </row>
    <row r="2060" spans="1:16" ht="16.5" customHeight="1">
      <c r="A2060" s="693"/>
      <c r="B2060" s="588"/>
      <c r="C2060" s="37"/>
      <c r="D2060" s="34"/>
      <c r="E2060" s="35"/>
      <c r="F2060" s="35"/>
      <c r="G2060" s="34"/>
      <c r="H2060" s="34"/>
      <c r="I2060" s="35"/>
      <c r="J2060" s="35"/>
      <c r="K2060" s="35"/>
      <c r="L2060" s="34"/>
      <c r="M2060" s="34"/>
      <c r="N2060" s="34"/>
      <c r="O2060" s="34"/>
      <c r="P2060" s="34"/>
    </row>
    <row r="2061" spans="1:16" ht="16.5" customHeight="1">
      <c r="A2061" s="693"/>
      <c r="B2061" s="588"/>
      <c r="C2061" s="37"/>
      <c r="D2061" s="34"/>
      <c r="E2061" s="35"/>
      <c r="F2061" s="35"/>
      <c r="G2061" s="34"/>
      <c r="H2061" s="34"/>
      <c r="I2061" s="35"/>
      <c r="J2061" s="35"/>
      <c r="K2061" s="35"/>
      <c r="L2061" s="34"/>
      <c r="M2061" s="34"/>
      <c r="N2061" s="34"/>
      <c r="O2061" s="34"/>
      <c r="P2061" s="34"/>
    </row>
    <row r="2062" spans="1:16" ht="16.5" customHeight="1">
      <c r="A2062" s="693"/>
      <c r="B2062" s="588"/>
      <c r="C2062" s="37"/>
      <c r="D2062" s="34"/>
      <c r="E2062" s="35"/>
      <c r="F2062" s="35"/>
      <c r="G2062" s="34"/>
      <c r="H2062" s="34"/>
      <c r="I2062" s="35"/>
      <c r="J2062" s="35"/>
      <c r="K2062" s="35"/>
      <c r="L2062" s="34"/>
      <c r="M2062" s="34"/>
      <c r="N2062" s="34"/>
      <c r="O2062" s="34"/>
      <c r="P2062" s="34"/>
    </row>
    <row r="2063" spans="1:16" ht="16.5" customHeight="1">
      <c r="A2063" s="693"/>
      <c r="B2063" s="588"/>
      <c r="C2063" s="37"/>
      <c r="D2063" s="34"/>
      <c r="E2063" s="35"/>
      <c r="F2063" s="35"/>
      <c r="G2063" s="34"/>
      <c r="H2063" s="34"/>
      <c r="I2063" s="35"/>
      <c r="J2063" s="35"/>
      <c r="K2063" s="35"/>
      <c r="L2063" s="34"/>
      <c r="M2063" s="34"/>
      <c r="N2063" s="34"/>
      <c r="O2063" s="34"/>
      <c r="P2063" s="34"/>
    </row>
    <row r="2064" spans="1:16" ht="16.5" customHeight="1">
      <c r="A2064" s="693"/>
      <c r="B2064" s="588"/>
      <c r="C2064" s="37"/>
      <c r="D2064" s="34"/>
      <c r="E2064" s="35"/>
      <c r="F2064" s="35"/>
      <c r="G2064" s="34"/>
      <c r="H2064" s="34"/>
      <c r="I2064" s="35"/>
      <c r="J2064" s="35"/>
      <c r="K2064" s="35"/>
      <c r="L2064" s="34"/>
      <c r="M2064" s="34"/>
      <c r="N2064" s="34"/>
      <c r="O2064" s="34"/>
      <c r="P2064" s="34"/>
    </row>
    <row r="2065" spans="1:16" ht="16.5" customHeight="1">
      <c r="A2065" s="693"/>
      <c r="B2065" s="588"/>
      <c r="C2065" s="37"/>
      <c r="D2065" s="34"/>
      <c r="E2065" s="35"/>
      <c r="F2065" s="35"/>
      <c r="G2065" s="34"/>
      <c r="H2065" s="34"/>
      <c r="I2065" s="35"/>
      <c r="J2065" s="35"/>
      <c r="K2065" s="35"/>
      <c r="L2065" s="34"/>
      <c r="M2065" s="34"/>
      <c r="N2065" s="34"/>
      <c r="O2065" s="34"/>
      <c r="P2065" s="34"/>
    </row>
    <row r="2066" spans="1:16" ht="16.5" customHeight="1">
      <c r="A2066" s="693"/>
      <c r="B2066" s="588"/>
      <c r="C2066" s="37"/>
      <c r="D2066" s="34"/>
      <c r="E2066" s="35"/>
      <c r="F2066" s="35"/>
      <c r="G2066" s="34"/>
      <c r="H2066" s="34"/>
      <c r="I2066" s="35"/>
      <c r="J2066" s="35"/>
      <c r="K2066" s="35"/>
      <c r="L2066" s="34"/>
      <c r="M2066" s="34"/>
      <c r="N2066" s="34"/>
      <c r="O2066" s="34"/>
      <c r="P2066" s="34"/>
    </row>
    <row r="2067" spans="1:16" ht="16.5" customHeight="1">
      <c r="A2067" s="693"/>
      <c r="B2067" s="588"/>
      <c r="C2067" s="37"/>
      <c r="D2067" s="34"/>
      <c r="E2067" s="35"/>
      <c r="F2067" s="35"/>
      <c r="G2067" s="34"/>
      <c r="H2067" s="34"/>
      <c r="I2067" s="35"/>
      <c r="J2067" s="35"/>
      <c r="K2067" s="35"/>
      <c r="L2067" s="34"/>
      <c r="M2067" s="34"/>
      <c r="N2067" s="34"/>
      <c r="O2067" s="34"/>
      <c r="P2067" s="34"/>
    </row>
    <row r="2068" spans="1:16" ht="16.5" customHeight="1">
      <c r="A2068" s="693"/>
      <c r="B2068" s="588"/>
      <c r="C2068" s="37"/>
      <c r="D2068" s="34"/>
      <c r="E2068" s="35"/>
      <c r="F2068" s="35"/>
      <c r="G2068" s="34"/>
      <c r="H2068" s="34"/>
      <c r="I2068" s="35"/>
      <c r="J2068" s="35"/>
      <c r="K2068" s="35"/>
      <c r="L2068" s="34"/>
      <c r="M2068" s="34"/>
      <c r="N2068" s="34"/>
      <c r="O2068" s="34"/>
      <c r="P2068" s="34"/>
    </row>
    <row r="2069" spans="1:16" ht="16.5" customHeight="1">
      <c r="A2069" s="693"/>
      <c r="B2069" s="588"/>
      <c r="C2069" s="37"/>
      <c r="D2069" s="34"/>
      <c r="E2069" s="35"/>
      <c r="F2069" s="35"/>
      <c r="G2069" s="34"/>
      <c r="H2069" s="34"/>
      <c r="I2069" s="35"/>
      <c r="J2069" s="35"/>
      <c r="K2069" s="35"/>
      <c r="L2069" s="34"/>
      <c r="M2069" s="34"/>
      <c r="N2069" s="34"/>
      <c r="O2069" s="34"/>
      <c r="P2069" s="34"/>
    </row>
    <row r="2070" spans="1:16" ht="16.5" customHeight="1">
      <c r="A2070" s="693"/>
      <c r="B2070" s="588"/>
      <c r="C2070" s="37"/>
      <c r="D2070" s="34"/>
      <c r="E2070" s="35"/>
      <c r="F2070" s="35"/>
      <c r="G2070" s="34"/>
      <c r="H2070" s="34"/>
      <c r="I2070" s="35"/>
      <c r="J2070" s="35"/>
      <c r="K2070" s="35"/>
      <c r="L2070" s="34"/>
      <c r="M2070" s="34"/>
      <c r="N2070" s="34"/>
      <c r="O2070" s="34"/>
      <c r="P2070" s="34"/>
    </row>
    <row r="2071" spans="1:16" ht="16.5" customHeight="1">
      <c r="A2071" s="693"/>
      <c r="B2071" s="588"/>
      <c r="C2071" s="37"/>
      <c r="D2071" s="34"/>
      <c r="E2071" s="35"/>
      <c r="F2071" s="35"/>
      <c r="G2071" s="34"/>
      <c r="H2071" s="34"/>
      <c r="I2071" s="35"/>
      <c r="J2071" s="35"/>
      <c r="K2071" s="35"/>
      <c r="L2071" s="34"/>
      <c r="M2071" s="34"/>
      <c r="N2071" s="34"/>
      <c r="O2071" s="34"/>
      <c r="P2071" s="34"/>
    </row>
    <row r="2072" spans="1:16" ht="16.5" customHeight="1">
      <c r="A2072" s="693"/>
      <c r="B2072" s="588"/>
      <c r="C2072" s="37"/>
      <c r="D2072" s="34"/>
      <c r="E2072" s="35"/>
      <c r="F2072" s="35"/>
      <c r="G2072" s="34"/>
      <c r="H2072" s="34"/>
      <c r="I2072" s="35"/>
      <c r="J2072" s="35"/>
      <c r="K2072" s="35"/>
      <c r="L2072" s="34"/>
      <c r="M2072" s="34"/>
      <c r="N2072" s="34"/>
      <c r="O2072" s="34"/>
      <c r="P2072" s="34"/>
    </row>
    <row r="2073" spans="1:16" ht="16.5" customHeight="1">
      <c r="A2073" s="693"/>
      <c r="B2073" s="588"/>
      <c r="C2073" s="37"/>
      <c r="D2073" s="34"/>
      <c r="E2073" s="35"/>
      <c r="F2073" s="35"/>
      <c r="G2073" s="34"/>
      <c r="H2073" s="34"/>
      <c r="I2073" s="35"/>
      <c r="J2073" s="35"/>
      <c r="K2073" s="35"/>
      <c r="L2073" s="34"/>
      <c r="M2073" s="34"/>
      <c r="N2073" s="34"/>
      <c r="O2073" s="34"/>
      <c r="P2073" s="34"/>
    </row>
    <row r="2074" spans="1:16" ht="16.5" customHeight="1">
      <c r="A2074" s="693"/>
      <c r="B2074" s="588"/>
      <c r="C2074" s="37"/>
      <c r="D2074" s="34"/>
      <c r="E2074" s="35"/>
      <c r="F2074" s="35"/>
      <c r="G2074" s="34"/>
      <c r="H2074" s="34"/>
      <c r="I2074" s="35"/>
      <c r="J2074" s="35"/>
      <c r="K2074" s="35"/>
      <c r="L2074" s="34"/>
      <c r="M2074" s="34"/>
      <c r="N2074" s="34"/>
      <c r="O2074" s="34"/>
      <c r="P2074" s="34"/>
    </row>
    <row r="2075" spans="1:16" ht="16.5" customHeight="1">
      <c r="A2075" s="693"/>
      <c r="B2075" s="588"/>
      <c r="C2075" s="37"/>
      <c r="D2075" s="34"/>
      <c r="E2075" s="35"/>
      <c r="F2075" s="35"/>
      <c r="G2075" s="34"/>
      <c r="H2075" s="34"/>
      <c r="I2075" s="35"/>
      <c r="J2075" s="35"/>
      <c r="K2075" s="35"/>
      <c r="L2075" s="34"/>
      <c r="M2075" s="34"/>
      <c r="N2075" s="34"/>
      <c r="O2075" s="34"/>
      <c r="P2075" s="34"/>
    </row>
    <row r="2076" spans="1:16" ht="16.5" customHeight="1">
      <c r="A2076" s="693"/>
      <c r="B2076" s="588"/>
      <c r="C2076" s="37"/>
      <c r="D2076" s="34"/>
      <c r="E2076" s="35"/>
      <c r="F2076" s="35"/>
      <c r="G2076" s="34"/>
      <c r="H2076" s="34"/>
      <c r="I2076" s="35"/>
      <c r="J2076" s="35"/>
      <c r="K2076" s="35"/>
      <c r="L2076" s="34"/>
      <c r="M2076" s="34"/>
      <c r="N2076" s="34"/>
      <c r="O2076" s="34"/>
      <c r="P2076" s="34"/>
    </row>
    <row r="2077" spans="1:16" ht="16.5" customHeight="1">
      <c r="A2077" s="693"/>
      <c r="B2077" s="588"/>
      <c r="C2077" s="37"/>
      <c r="D2077" s="34"/>
      <c r="E2077" s="35"/>
      <c r="F2077" s="35"/>
      <c r="G2077" s="34"/>
      <c r="H2077" s="34"/>
      <c r="I2077" s="35"/>
      <c r="J2077" s="35"/>
      <c r="K2077" s="35"/>
      <c r="L2077" s="34"/>
      <c r="M2077" s="34"/>
      <c r="N2077" s="34"/>
      <c r="O2077" s="34"/>
      <c r="P2077" s="34"/>
    </row>
    <row r="2078" spans="1:16" ht="16.5" customHeight="1">
      <c r="A2078" s="693"/>
      <c r="B2078" s="588"/>
      <c r="C2078" s="37"/>
      <c r="D2078" s="34"/>
      <c r="E2078" s="35"/>
      <c r="F2078" s="35"/>
      <c r="G2078" s="34"/>
      <c r="H2078" s="34"/>
      <c r="I2078" s="35"/>
      <c r="J2078" s="35"/>
      <c r="K2078" s="35"/>
      <c r="L2078" s="34"/>
      <c r="M2078" s="34"/>
      <c r="N2078" s="34"/>
      <c r="O2078" s="34"/>
      <c r="P2078" s="34"/>
    </row>
    <row r="2079" spans="1:16" ht="16.5" customHeight="1">
      <c r="A2079" s="693"/>
      <c r="B2079" s="588"/>
      <c r="C2079" s="37"/>
      <c r="D2079" s="34"/>
      <c r="E2079" s="35"/>
      <c r="F2079" s="35"/>
      <c r="G2079" s="34"/>
      <c r="H2079" s="34"/>
      <c r="I2079" s="35"/>
      <c r="J2079" s="35"/>
      <c r="K2079" s="35"/>
      <c r="L2079" s="34"/>
      <c r="M2079" s="34"/>
      <c r="N2079" s="34"/>
      <c r="O2079" s="34"/>
      <c r="P2079" s="34"/>
    </row>
    <row r="2080" spans="1:16" ht="16.5" customHeight="1">
      <c r="A2080" s="693"/>
      <c r="B2080" s="588"/>
      <c r="C2080" s="37"/>
      <c r="D2080" s="34"/>
      <c r="E2080" s="35"/>
      <c r="F2080" s="35"/>
      <c r="G2080" s="34"/>
      <c r="H2080" s="34"/>
      <c r="I2080" s="35"/>
      <c r="J2080" s="35"/>
      <c r="K2080" s="35"/>
      <c r="L2080" s="34"/>
      <c r="M2080" s="34"/>
      <c r="N2080" s="34"/>
      <c r="O2080" s="34"/>
      <c r="P2080" s="34"/>
    </row>
    <row r="2081" spans="1:16" ht="16.5" customHeight="1">
      <c r="A2081" s="693"/>
      <c r="B2081" s="588"/>
      <c r="C2081" s="37"/>
      <c r="D2081" s="34"/>
      <c r="E2081" s="35"/>
      <c r="F2081" s="35"/>
      <c r="G2081" s="34"/>
      <c r="H2081" s="34"/>
      <c r="I2081" s="35"/>
      <c r="J2081" s="35"/>
      <c r="K2081" s="35"/>
      <c r="L2081" s="34"/>
      <c r="M2081" s="34"/>
      <c r="N2081" s="34"/>
      <c r="O2081" s="34"/>
      <c r="P2081" s="34"/>
    </row>
    <row r="2082" spans="1:16" ht="16.5" customHeight="1">
      <c r="A2082" s="693"/>
      <c r="B2082" s="588"/>
      <c r="C2082" s="37"/>
      <c r="D2082" s="34"/>
      <c r="E2082" s="35"/>
      <c r="F2082" s="35"/>
      <c r="G2082" s="34"/>
      <c r="H2082" s="34"/>
      <c r="I2082" s="35"/>
      <c r="J2082" s="35"/>
      <c r="K2082" s="35"/>
      <c r="L2082" s="34"/>
      <c r="M2082" s="34"/>
      <c r="N2082" s="34"/>
      <c r="O2082" s="34"/>
      <c r="P2082" s="34"/>
    </row>
    <row r="2083" spans="1:16" ht="16.5" customHeight="1">
      <c r="A2083" s="693"/>
      <c r="B2083" s="588"/>
      <c r="C2083" s="37"/>
      <c r="D2083" s="34"/>
      <c r="E2083" s="35"/>
      <c r="F2083" s="35"/>
      <c r="G2083" s="34"/>
      <c r="H2083" s="34"/>
      <c r="I2083" s="35"/>
      <c r="J2083" s="35"/>
      <c r="K2083" s="35"/>
      <c r="L2083" s="34"/>
      <c r="M2083" s="34"/>
      <c r="N2083" s="34"/>
      <c r="O2083" s="34"/>
      <c r="P2083" s="34"/>
    </row>
    <row r="2084" spans="1:16" ht="16.5" customHeight="1">
      <c r="A2084" s="693"/>
      <c r="B2084" s="588"/>
      <c r="C2084" s="37"/>
      <c r="D2084" s="34"/>
      <c r="E2084" s="35"/>
      <c r="F2084" s="35"/>
      <c r="G2084" s="34"/>
      <c r="H2084" s="34"/>
      <c r="I2084" s="35"/>
      <c r="J2084" s="35"/>
      <c r="K2084" s="35"/>
      <c r="L2084" s="34"/>
      <c r="M2084" s="34"/>
      <c r="N2084" s="34"/>
      <c r="O2084" s="34"/>
      <c r="P2084" s="34"/>
    </row>
    <row r="2085" spans="1:16" ht="16.5" customHeight="1">
      <c r="A2085" s="693"/>
      <c r="B2085" s="588"/>
      <c r="C2085" s="37"/>
      <c r="D2085" s="34"/>
      <c r="E2085" s="35"/>
      <c r="F2085" s="35"/>
      <c r="G2085" s="34"/>
      <c r="H2085" s="34"/>
      <c r="I2085" s="35"/>
      <c r="J2085" s="35"/>
      <c r="K2085" s="35"/>
      <c r="L2085" s="34"/>
      <c r="M2085" s="34"/>
      <c r="N2085" s="34"/>
      <c r="O2085" s="34"/>
      <c r="P2085" s="34"/>
    </row>
    <row r="2086" spans="1:16" ht="16.5" customHeight="1">
      <c r="A2086" s="693"/>
      <c r="B2086" s="588"/>
      <c r="C2086" s="37"/>
      <c r="D2086" s="34"/>
      <c r="E2086" s="35"/>
      <c r="F2086" s="35"/>
      <c r="G2086" s="34"/>
      <c r="H2086" s="34"/>
      <c r="I2086" s="35"/>
      <c r="J2086" s="35"/>
      <c r="K2086" s="35"/>
      <c r="L2086" s="34"/>
      <c r="M2086" s="34"/>
      <c r="N2086" s="34"/>
      <c r="O2086" s="34"/>
      <c r="P2086" s="34"/>
    </row>
    <row r="2087" spans="1:16" ht="16.5" customHeight="1">
      <c r="A2087" s="693"/>
      <c r="B2087" s="588"/>
      <c r="C2087" s="37"/>
      <c r="D2087" s="34"/>
      <c r="E2087" s="35"/>
      <c r="F2087" s="35"/>
      <c r="G2087" s="34"/>
      <c r="H2087" s="34"/>
      <c r="I2087" s="35"/>
      <c r="J2087" s="35"/>
      <c r="K2087" s="35"/>
      <c r="L2087" s="34"/>
      <c r="M2087" s="34"/>
      <c r="N2087" s="34"/>
      <c r="O2087" s="34"/>
      <c r="P2087" s="34"/>
    </row>
    <row r="2088" spans="1:16" ht="16.5" customHeight="1">
      <c r="A2088" s="693"/>
      <c r="B2088" s="588"/>
      <c r="C2088" s="37"/>
      <c r="D2088" s="34"/>
      <c r="E2088" s="35"/>
      <c r="F2088" s="35"/>
      <c r="G2088" s="34"/>
      <c r="H2088" s="34"/>
      <c r="I2088" s="35"/>
      <c r="J2088" s="35"/>
      <c r="K2088" s="35"/>
      <c r="L2088" s="34"/>
      <c r="M2088" s="34"/>
      <c r="N2088" s="34"/>
      <c r="O2088" s="34"/>
      <c r="P2088" s="34"/>
    </row>
    <row r="2089" spans="1:16" ht="16.5" customHeight="1">
      <c r="A2089" s="693"/>
      <c r="B2089" s="588"/>
      <c r="C2089" s="37"/>
      <c r="D2089" s="34"/>
      <c r="E2089" s="35"/>
      <c r="F2089" s="35"/>
      <c r="G2089" s="34"/>
      <c r="H2089" s="34"/>
      <c r="I2089" s="35"/>
      <c r="J2089" s="35"/>
      <c r="K2089" s="35"/>
      <c r="L2089" s="34"/>
      <c r="M2089" s="34"/>
      <c r="N2089" s="34"/>
      <c r="O2089" s="34"/>
      <c r="P2089" s="34"/>
    </row>
    <row r="2090" spans="1:16" ht="16.5" customHeight="1">
      <c r="A2090" s="693"/>
      <c r="B2090" s="588"/>
      <c r="C2090" s="37"/>
      <c r="D2090" s="34"/>
      <c r="E2090" s="35"/>
      <c r="F2090" s="35"/>
      <c r="G2090" s="34"/>
      <c r="H2090" s="34"/>
      <c r="I2090" s="35"/>
      <c r="J2090" s="35"/>
      <c r="K2090" s="35"/>
      <c r="L2090" s="34"/>
      <c r="M2090" s="34"/>
      <c r="N2090" s="34"/>
      <c r="O2090" s="34"/>
      <c r="P2090" s="34"/>
    </row>
    <row r="2091" spans="1:16" ht="16.5" customHeight="1">
      <c r="A2091" s="693"/>
      <c r="B2091" s="588"/>
      <c r="C2091" s="37"/>
      <c r="D2091" s="34"/>
      <c r="E2091" s="35"/>
      <c r="F2091" s="35"/>
      <c r="G2091" s="34"/>
      <c r="H2091" s="34"/>
      <c r="I2091" s="35"/>
      <c r="J2091" s="35"/>
      <c r="K2091" s="35"/>
      <c r="L2091" s="34"/>
      <c r="M2091" s="34"/>
      <c r="N2091" s="34"/>
      <c r="O2091" s="34"/>
      <c r="P2091" s="34"/>
    </row>
    <row r="2092" spans="1:16" ht="16.5" customHeight="1">
      <c r="A2092" s="693"/>
      <c r="B2092" s="588"/>
      <c r="C2092" s="37"/>
      <c r="D2092" s="34"/>
      <c r="E2092" s="35"/>
      <c r="F2092" s="35"/>
      <c r="G2092" s="34"/>
      <c r="H2092" s="34"/>
      <c r="I2092" s="35"/>
      <c r="J2092" s="35"/>
      <c r="K2092" s="35"/>
      <c r="L2092" s="34"/>
      <c r="M2092" s="34"/>
      <c r="N2092" s="34"/>
      <c r="O2092" s="34"/>
      <c r="P2092" s="34"/>
    </row>
    <row r="2093" spans="1:16" ht="16.5" customHeight="1">
      <c r="A2093" s="693"/>
      <c r="B2093" s="588"/>
      <c r="C2093" s="37"/>
      <c r="D2093" s="34"/>
      <c r="E2093" s="35"/>
      <c r="F2093" s="35"/>
      <c r="G2093" s="34"/>
      <c r="H2093" s="34"/>
      <c r="I2093" s="35"/>
      <c r="J2093" s="35"/>
      <c r="K2093" s="35"/>
      <c r="L2093" s="34"/>
      <c r="M2093" s="34"/>
      <c r="N2093" s="34"/>
      <c r="O2093" s="34"/>
      <c r="P2093" s="34"/>
    </row>
    <row r="2094" spans="1:16" ht="16.5" customHeight="1">
      <c r="A2094" s="693"/>
      <c r="B2094" s="588"/>
      <c r="C2094" s="37"/>
      <c r="D2094" s="34"/>
      <c r="E2094" s="35"/>
      <c r="F2094" s="35"/>
      <c r="G2094" s="34"/>
      <c r="H2094" s="34"/>
      <c r="I2094" s="35"/>
      <c r="J2094" s="35"/>
      <c r="K2094" s="35"/>
      <c r="L2094" s="34"/>
      <c r="M2094" s="34"/>
      <c r="N2094" s="34"/>
      <c r="O2094" s="34"/>
      <c r="P2094" s="34"/>
    </row>
    <row r="2095" spans="1:16" ht="16.5" customHeight="1">
      <c r="A2095" s="693"/>
      <c r="B2095" s="588"/>
      <c r="C2095" s="37"/>
      <c r="D2095" s="34"/>
      <c r="E2095" s="35"/>
      <c r="F2095" s="35"/>
      <c r="G2095" s="34"/>
      <c r="H2095" s="34"/>
      <c r="I2095" s="35"/>
      <c r="J2095" s="35"/>
      <c r="K2095" s="35"/>
      <c r="L2095" s="34"/>
      <c r="M2095" s="34"/>
      <c r="N2095" s="34"/>
      <c r="O2095" s="34"/>
      <c r="P2095" s="34"/>
    </row>
    <row r="2096" spans="1:16" ht="16.5" customHeight="1">
      <c r="A2096" s="693"/>
      <c r="B2096" s="588"/>
      <c r="C2096" s="37"/>
      <c r="D2096" s="34"/>
      <c r="E2096" s="35"/>
      <c r="F2096" s="35"/>
      <c r="G2096" s="34"/>
      <c r="H2096" s="34"/>
      <c r="I2096" s="35"/>
      <c r="J2096" s="35"/>
      <c r="K2096" s="35"/>
      <c r="L2096" s="34"/>
      <c r="M2096" s="34"/>
      <c r="N2096" s="34"/>
      <c r="O2096" s="34"/>
      <c r="P2096" s="34"/>
    </row>
    <row r="2097" spans="1:16" ht="16.5" customHeight="1">
      <c r="A2097" s="693"/>
      <c r="B2097" s="588"/>
      <c r="C2097" s="37"/>
      <c r="D2097" s="34"/>
      <c r="E2097" s="35"/>
      <c r="F2097" s="35"/>
      <c r="G2097" s="34"/>
      <c r="H2097" s="34"/>
      <c r="I2097" s="35"/>
      <c r="J2097" s="35"/>
      <c r="K2097" s="35"/>
      <c r="L2097" s="34"/>
      <c r="M2097" s="34"/>
      <c r="N2097" s="34"/>
      <c r="O2097" s="34"/>
      <c r="P2097" s="34"/>
    </row>
    <row r="2098" spans="1:16" ht="16.5" customHeight="1">
      <c r="A2098" s="693"/>
      <c r="B2098" s="588"/>
      <c r="C2098" s="37"/>
      <c r="D2098" s="34"/>
      <c r="E2098" s="35"/>
      <c r="F2098" s="35"/>
      <c r="G2098" s="34"/>
      <c r="H2098" s="34"/>
      <c r="I2098" s="35"/>
      <c r="J2098" s="35"/>
      <c r="K2098" s="35"/>
      <c r="L2098" s="34"/>
      <c r="M2098" s="34"/>
      <c r="N2098" s="34"/>
      <c r="O2098" s="34"/>
      <c r="P2098" s="34"/>
    </row>
    <row r="2099" spans="1:16" ht="16.5" customHeight="1">
      <c r="A2099" s="693"/>
      <c r="B2099" s="588"/>
      <c r="C2099" s="37"/>
      <c r="D2099" s="34"/>
      <c r="E2099" s="35"/>
      <c r="F2099" s="35"/>
      <c r="G2099" s="34"/>
      <c r="H2099" s="34"/>
      <c r="I2099" s="35"/>
      <c r="J2099" s="35"/>
      <c r="K2099" s="35"/>
      <c r="L2099" s="34"/>
      <c r="M2099" s="34"/>
      <c r="N2099" s="34"/>
      <c r="O2099" s="34"/>
      <c r="P2099" s="34"/>
    </row>
    <row r="2100" spans="1:16" ht="16.5" customHeight="1">
      <c r="A2100" s="693"/>
      <c r="B2100" s="588"/>
      <c r="C2100" s="37"/>
      <c r="D2100" s="34"/>
      <c r="E2100" s="35"/>
      <c r="F2100" s="35"/>
      <c r="G2100" s="34"/>
      <c r="H2100" s="34"/>
      <c r="I2100" s="35"/>
      <c r="J2100" s="35"/>
      <c r="K2100" s="35"/>
      <c r="L2100" s="34"/>
      <c r="M2100" s="34"/>
      <c r="N2100" s="34"/>
      <c r="O2100" s="34"/>
      <c r="P2100" s="34"/>
    </row>
    <row r="2101" spans="1:16" ht="16.5" customHeight="1">
      <c r="A2101" s="693"/>
      <c r="B2101" s="588"/>
      <c r="C2101" s="37"/>
      <c r="D2101" s="34"/>
      <c r="E2101" s="35"/>
      <c r="F2101" s="35"/>
      <c r="G2101" s="34"/>
      <c r="H2101" s="34"/>
      <c r="I2101" s="35"/>
      <c r="J2101" s="35"/>
      <c r="K2101" s="35"/>
      <c r="L2101" s="34"/>
      <c r="M2101" s="34"/>
      <c r="N2101" s="34"/>
      <c r="O2101" s="34"/>
      <c r="P2101" s="34"/>
    </row>
    <row r="2102" spans="1:16" ht="16.5" customHeight="1">
      <c r="A2102" s="693"/>
      <c r="B2102" s="588"/>
      <c r="C2102" s="37"/>
      <c r="D2102" s="34"/>
      <c r="E2102" s="35"/>
      <c r="F2102" s="35"/>
      <c r="G2102" s="34"/>
      <c r="H2102" s="34"/>
      <c r="I2102" s="35"/>
      <c r="J2102" s="35"/>
      <c r="K2102" s="35"/>
      <c r="L2102" s="34"/>
      <c r="M2102" s="34"/>
      <c r="N2102" s="34"/>
      <c r="O2102" s="34"/>
      <c r="P2102" s="34"/>
    </row>
    <row r="2103" spans="1:16" ht="16.5" customHeight="1">
      <c r="A2103" s="693"/>
      <c r="B2103" s="588"/>
      <c r="C2103" s="37"/>
      <c r="D2103" s="34"/>
      <c r="E2103" s="35"/>
      <c r="F2103" s="35"/>
      <c r="G2103" s="34"/>
      <c r="H2103" s="34"/>
      <c r="I2103" s="35"/>
      <c r="J2103" s="35"/>
      <c r="K2103" s="35"/>
      <c r="L2103" s="34"/>
      <c r="M2103" s="34"/>
      <c r="N2103" s="34"/>
      <c r="O2103" s="34"/>
      <c r="P2103" s="34"/>
    </row>
    <row r="2104" spans="1:16" ht="16.5" customHeight="1">
      <c r="A2104" s="693"/>
      <c r="B2104" s="588"/>
      <c r="C2104" s="37"/>
      <c r="D2104" s="34"/>
      <c r="E2104" s="35"/>
      <c r="F2104" s="35"/>
      <c r="G2104" s="34"/>
      <c r="H2104" s="34"/>
      <c r="I2104" s="35"/>
      <c r="J2104" s="35"/>
      <c r="K2104" s="35"/>
      <c r="L2104" s="34"/>
      <c r="M2104" s="34"/>
      <c r="N2104" s="34"/>
      <c r="O2104" s="34"/>
      <c r="P2104" s="34"/>
    </row>
    <row r="2105" spans="1:16" ht="16.5" customHeight="1">
      <c r="A2105" s="693"/>
      <c r="B2105" s="588"/>
      <c r="C2105" s="37"/>
      <c r="D2105" s="34"/>
      <c r="E2105" s="35"/>
      <c r="F2105" s="35"/>
      <c r="G2105" s="34"/>
      <c r="H2105" s="34"/>
      <c r="I2105" s="35"/>
      <c r="J2105" s="35"/>
      <c r="K2105" s="35"/>
      <c r="L2105" s="34"/>
      <c r="M2105" s="34"/>
      <c r="N2105" s="34"/>
      <c r="O2105" s="34"/>
      <c r="P2105" s="34"/>
    </row>
    <row r="2106" spans="1:16" ht="16.5" customHeight="1">
      <c r="A2106" s="693"/>
      <c r="B2106" s="588"/>
      <c r="C2106" s="37"/>
      <c r="D2106" s="34"/>
      <c r="E2106" s="35"/>
      <c r="F2106" s="35"/>
      <c r="G2106" s="34"/>
      <c r="H2106" s="34"/>
      <c r="I2106" s="35"/>
      <c r="J2106" s="35"/>
      <c r="K2106" s="35"/>
      <c r="L2106" s="34"/>
      <c r="M2106" s="34"/>
      <c r="N2106" s="34"/>
      <c r="O2106" s="34"/>
      <c r="P2106" s="34"/>
    </row>
    <row r="2107" spans="1:16" ht="16.5" customHeight="1">
      <c r="A2107" s="693"/>
      <c r="B2107" s="588"/>
      <c r="C2107" s="37"/>
      <c r="D2107" s="34"/>
      <c r="E2107" s="35"/>
      <c r="F2107" s="35"/>
      <c r="G2107" s="34"/>
      <c r="H2107" s="34"/>
      <c r="I2107" s="35"/>
      <c r="J2107" s="35"/>
      <c r="K2107" s="35"/>
      <c r="L2107" s="34"/>
      <c r="M2107" s="34"/>
      <c r="N2107" s="34"/>
      <c r="O2107" s="34"/>
      <c r="P2107" s="34"/>
    </row>
    <row r="2108" spans="1:16" ht="16.5" customHeight="1">
      <c r="A2108" s="693"/>
      <c r="B2108" s="588"/>
      <c r="C2108" s="37"/>
      <c r="D2108" s="34"/>
      <c r="E2108" s="35"/>
      <c r="F2108" s="35"/>
      <c r="G2108" s="34"/>
      <c r="H2108" s="34"/>
      <c r="I2108" s="35"/>
      <c r="J2108" s="35"/>
      <c r="K2108" s="35"/>
      <c r="L2108" s="34"/>
      <c r="M2108" s="34"/>
      <c r="N2108" s="34"/>
      <c r="O2108" s="34"/>
      <c r="P2108" s="34"/>
    </row>
    <row r="2109" spans="1:16" ht="16.5" customHeight="1">
      <c r="A2109" s="693"/>
      <c r="B2109" s="588"/>
      <c r="C2109" s="37"/>
      <c r="D2109" s="34"/>
      <c r="E2109" s="35"/>
      <c r="F2109" s="35"/>
      <c r="G2109" s="34"/>
      <c r="H2109" s="34"/>
      <c r="I2109" s="35"/>
      <c r="J2109" s="35"/>
      <c r="K2109" s="35"/>
      <c r="L2109" s="34"/>
      <c r="M2109" s="34"/>
      <c r="N2109" s="34"/>
      <c r="O2109" s="34"/>
      <c r="P2109" s="34"/>
    </row>
    <row r="2110" spans="1:16" ht="16.5" customHeight="1">
      <c r="A2110" s="693"/>
      <c r="B2110" s="588"/>
      <c r="C2110" s="37"/>
      <c r="D2110" s="34"/>
      <c r="E2110" s="35"/>
      <c r="F2110" s="35"/>
      <c r="G2110" s="34"/>
      <c r="H2110" s="34"/>
      <c r="I2110" s="35"/>
      <c r="J2110" s="35"/>
      <c r="K2110" s="35"/>
      <c r="L2110" s="34"/>
      <c r="M2110" s="34"/>
      <c r="N2110" s="34"/>
      <c r="O2110" s="34"/>
      <c r="P2110" s="34"/>
    </row>
    <row r="2111" spans="1:16" ht="16.5" customHeight="1">
      <c r="A2111" s="693"/>
      <c r="B2111" s="588"/>
      <c r="C2111" s="37"/>
      <c r="D2111" s="34"/>
      <c r="E2111" s="35"/>
      <c r="F2111" s="35"/>
      <c r="G2111" s="34"/>
      <c r="H2111" s="34"/>
      <c r="I2111" s="35"/>
      <c r="J2111" s="35"/>
      <c r="K2111" s="35"/>
      <c r="L2111" s="34"/>
      <c r="M2111" s="34"/>
      <c r="N2111" s="34"/>
      <c r="O2111" s="34"/>
      <c r="P2111" s="34"/>
    </row>
    <row r="2112" spans="1:16" ht="16.5" customHeight="1">
      <c r="A2112" s="693"/>
      <c r="B2112" s="588"/>
      <c r="C2112" s="37"/>
      <c r="D2112" s="34"/>
      <c r="E2112" s="35"/>
      <c r="F2112" s="35"/>
      <c r="G2112" s="34"/>
      <c r="H2112" s="34"/>
      <c r="I2112" s="35"/>
      <c r="J2112" s="35"/>
      <c r="K2112" s="35"/>
      <c r="L2112" s="34"/>
      <c r="M2112" s="34"/>
      <c r="N2112" s="34"/>
      <c r="O2112" s="34"/>
      <c r="P2112" s="34"/>
    </row>
    <row r="2113" spans="1:16" ht="16.5" customHeight="1">
      <c r="A2113" s="693"/>
      <c r="B2113" s="588"/>
      <c r="C2113" s="37"/>
      <c r="D2113" s="34"/>
      <c r="E2113" s="35"/>
      <c r="F2113" s="35"/>
      <c r="G2113" s="34"/>
      <c r="H2113" s="34"/>
      <c r="I2113" s="35"/>
      <c r="J2113" s="35"/>
      <c r="K2113" s="35"/>
      <c r="L2113" s="34"/>
      <c r="M2113" s="34"/>
      <c r="N2113" s="34"/>
      <c r="O2113" s="34"/>
      <c r="P2113" s="34"/>
    </row>
    <row r="2114" spans="1:16" ht="16.5" customHeight="1">
      <c r="A2114" s="693"/>
      <c r="B2114" s="588"/>
      <c r="C2114" s="37"/>
      <c r="D2114" s="34"/>
      <c r="E2114" s="35"/>
      <c r="F2114" s="35"/>
      <c r="G2114" s="34"/>
      <c r="H2114" s="34"/>
      <c r="I2114" s="35"/>
      <c r="J2114" s="35"/>
      <c r="K2114" s="35"/>
      <c r="L2114" s="34"/>
      <c r="M2114" s="34"/>
      <c r="N2114" s="34"/>
      <c r="O2114" s="34"/>
      <c r="P2114" s="34"/>
    </row>
    <row r="2115" spans="1:16" ht="16.5" customHeight="1">
      <c r="A2115" s="693"/>
      <c r="B2115" s="588"/>
      <c r="C2115" s="37"/>
      <c r="D2115" s="34"/>
      <c r="E2115" s="35"/>
      <c r="F2115" s="35"/>
      <c r="G2115" s="34"/>
      <c r="H2115" s="34"/>
      <c r="I2115" s="35"/>
      <c r="J2115" s="35"/>
      <c r="K2115" s="35"/>
      <c r="L2115" s="34"/>
      <c r="M2115" s="34"/>
      <c r="N2115" s="34"/>
      <c r="O2115" s="34"/>
      <c r="P2115" s="34"/>
    </row>
    <row r="2116" spans="1:16" ht="16.5" customHeight="1">
      <c r="A2116" s="693"/>
      <c r="B2116" s="588"/>
      <c r="C2116" s="37"/>
      <c r="D2116" s="34"/>
      <c r="E2116" s="35"/>
      <c r="F2116" s="35"/>
      <c r="G2116" s="34"/>
      <c r="H2116" s="34"/>
      <c r="I2116" s="35"/>
      <c r="J2116" s="35"/>
      <c r="K2116" s="35"/>
      <c r="L2116" s="34"/>
      <c r="M2116" s="34"/>
      <c r="N2116" s="34"/>
      <c r="O2116" s="34"/>
      <c r="P2116" s="34"/>
    </row>
    <row r="2117" spans="1:16" ht="16.5" customHeight="1">
      <c r="A2117" s="693"/>
      <c r="B2117" s="588"/>
      <c r="C2117" s="37"/>
      <c r="D2117" s="34"/>
      <c r="E2117" s="35"/>
      <c r="F2117" s="35"/>
      <c r="G2117" s="34"/>
      <c r="H2117" s="34"/>
      <c r="I2117" s="35"/>
      <c r="J2117" s="35"/>
      <c r="K2117" s="35"/>
      <c r="L2117" s="34"/>
      <c r="M2117" s="34"/>
      <c r="N2117" s="34"/>
      <c r="O2117" s="34"/>
      <c r="P2117" s="34"/>
    </row>
    <row r="2118" spans="1:16" ht="16.5" customHeight="1">
      <c r="A2118" s="693"/>
      <c r="B2118" s="588"/>
      <c r="C2118" s="37"/>
      <c r="D2118" s="34"/>
      <c r="E2118" s="35"/>
      <c r="F2118" s="35"/>
      <c r="G2118" s="34"/>
      <c r="H2118" s="34"/>
      <c r="I2118" s="35"/>
      <c r="J2118" s="35"/>
      <c r="K2118" s="35"/>
      <c r="L2118" s="34"/>
      <c r="M2118" s="34"/>
      <c r="N2118" s="34"/>
      <c r="O2118" s="34"/>
      <c r="P2118" s="34"/>
    </row>
    <row r="2119" spans="1:16" ht="16.5" customHeight="1">
      <c r="A2119" s="693"/>
      <c r="B2119" s="588"/>
      <c r="C2119" s="37"/>
      <c r="D2119" s="34"/>
      <c r="E2119" s="35"/>
      <c r="F2119" s="35"/>
      <c r="G2119" s="34"/>
      <c r="H2119" s="34"/>
      <c r="I2119" s="35"/>
      <c r="J2119" s="35"/>
      <c r="K2119" s="35"/>
      <c r="L2119" s="34"/>
      <c r="M2119" s="34"/>
      <c r="N2119" s="34"/>
      <c r="O2119" s="34"/>
      <c r="P2119" s="34"/>
    </row>
    <row r="2120" spans="1:16" ht="16.5" customHeight="1">
      <c r="A2120" s="693"/>
      <c r="B2120" s="588"/>
      <c r="C2120" s="37"/>
      <c r="D2120" s="34"/>
      <c r="E2120" s="35"/>
      <c r="F2120" s="35"/>
      <c r="G2120" s="34"/>
      <c r="H2120" s="34"/>
      <c r="I2120" s="35"/>
      <c r="J2120" s="35"/>
      <c r="K2120" s="35"/>
      <c r="L2120" s="34"/>
      <c r="M2120" s="34"/>
      <c r="N2120" s="34"/>
      <c r="O2120" s="34"/>
      <c r="P2120" s="34"/>
    </row>
    <row r="2121" spans="1:16" ht="16.5" customHeight="1">
      <c r="A2121" s="693"/>
      <c r="B2121" s="588"/>
      <c r="C2121" s="37"/>
      <c r="D2121" s="34"/>
      <c r="E2121" s="35"/>
      <c r="F2121" s="35"/>
      <c r="G2121" s="34"/>
      <c r="H2121" s="34"/>
      <c r="I2121" s="35"/>
      <c r="J2121" s="35"/>
      <c r="K2121" s="35"/>
      <c r="L2121" s="34"/>
      <c r="M2121" s="34"/>
      <c r="N2121" s="34"/>
      <c r="O2121" s="34"/>
      <c r="P2121" s="34"/>
    </row>
    <row r="2122" spans="1:16" ht="16.5" customHeight="1">
      <c r="A2122" s="693"/>
      <c r="B2122" s="588"/>
      <c r="C2122" s="37"/>
      <c r="D2122" s="34"/>
      <c r="E2122" s="35"/>
      <c r="F2122" s="35"/>
      <c r="G2122" s="34"/>
      <c r="H2122" s="34"/>
      <c r="I2122" s="35"/>
      <c r="J2122" s="35"/>
      <c r="K2122" s="35"/>
      <c r="L2122" s="34"/>
      <c r="M2122" s="34"/>
      <c r="N2122" s="34"/>
      <c r="O2122" s="34"/>
      <c r="P2122" s="34"/>
    </row>
    <row r="2123" spans="1:16" ht="16.5" customHeight="1">
      <c r="A2123" s="693"/>
      <c r="B2123" s="588"/>
      <c r="C2123" s="37"/>
      <c r="D2123" s="34"/>
      <c r="E2123" s="35"/>
      <c r="F2123" s="35"/>
      <c r="G2123" s="34"/>
      <c r="H2123" s="34"/>
      <c r="I2123" s="35"/>
      <c r="J2123" s="35"/>
      <c r="K2123" s="35"/>
      <c r="L2123" s="34"/>
      <c r="M2123" s="34"/>
      <c r="N2123" s="34"/>
      <c r="O2123" s="34"/>
      <c r="P2123" s="34"/>
    </row>
    <row r="2124" spans="1:16" ht="16.5" customHeight="1">
      <c r="A2124" s="693"/>
      <c r="B2124" s="588"/>
      <c r="C2124" s="37"/>
      <c r="D2124" s="34"/>
      <c r="E2124" s="35"/>
      <c r="F2124" s="35"/>
      <c r="G2124" s="34"/>
      <c r="H2124" s="34"/>
      <c r="I2124" s="35"/>
      <c r="J2124" s="35"/>
      <c r="K2124" s="35"/>
      <c r="L2124" s="34"/>
      <c r="M2124" s="34"/>
      <c r="N2124" s="34"/>
      <c r="O2124" s="34"/>
      <c r="P2124" s="34"/>
    </row>
    <row r="2125" spans="1:16" ht="16.5" customHeight="1">
      <c r="A2125" s="693"/>
      <c r="B2125" s="588"/>
      <c r="C2125" s="37"/>
      <c r="D2125" s="34"/>
      <c r="E2125" s="35"/>
      <c r="F2125" s="35"/>
      <c r="G2125" s="34"/>
      <c r="H2125" s="34"/>
      <c r="I2125" s="35"/>
      <c r="J2125" s="35"/>
      <c r="K2125" s="35"/>
      <c r="L2125" s="34"/>
      <c r="M2125" s="34"/>
      <c r="N2125" s="34"/>
      <c r="O2125" s="34"/>
      <c r="P2125" s="34"/>
    </row>
    <row r="2126" spans="1:16" ht="16.5" customHeight="1">
      <c r="A2126" s="693"/>
      <c r="B2126" s="588"/>
      <c r="C2126" s="37"/>
      <c r="D2126" s="34"/>
      <c r="E2126" s="35"/>
      <c r="F2126" s="35"/>
      <c r="G2126" s="34"/>
      <c r="H2126" s="34"/>
      <c r="I2126" s="35"/>
      <c r="J2126" s="35"/>
      <c r="K2126" s="35"/>
      <c r="L2126" s="34"/>
      <c r="M2126" s="34"/>
      <c r="N2126" s="34"/>
      <c r="O2126" s="34"/>
      <c r="P2126" s="34"/>
    </row>
    <row r="2127" spans="1:16" ht="16.5" customHeight="1">
      <c r="A2127" s="693"/>
      <c r="B2127" s="588"/>
      <c r="C2127" s="37"/>
      <c r="D2127" s="34"/>
      <c r="E2127" s="35"/>
      <c r="F2127" s="35"/>
      <c r="G2127" s="34"/>
      <c r="H2127" s="34"/>
      <c r="I2127" s="35"/>
      <c r="J2127" s="35"/>
      <c r="K2127" s="35"/>
      <c r="L2127" s="34"/>
      <c r="M2127" s="34"/>
      <c r="N2127" s="34"/>
      <c r="O2127" s="34"/>
      <c r="P2127" s="34"/>
    </row>
    <row r="2128" spans="1:16" ht="16.5" customHeight="1">
      <c r="A2128" s="693"/>
      <c r="B2128" s="588"/>
      <c r="C2128" s="37"/>
      <c r="D2128" s="34"/>
      <c r="E2128" s="35"/>
      <c r="F2128" s="35"/>
      <c r="G2128" s="34"/>
      <c r="H2128" s="34"/>
      <c r="I2128" s="35"/>
      <c r="J2128" s="35"/>
      <c r="K2128" s="35"/>
      <c r="L2128" s="34"/>
      <c r="M2128" s="34"/>
      <c r="N2128" s="34"/>
      <c r="O2128" s="34"/>
      <c r="P2128" s="34"/>
    </row>
    <row r="2129" spans="1:16" ht="16.5" customHeight="1">
      <c r="A2129" s="693"/>
      <c r="B2129" s="588"/>
      <c r="C2129" s="37"/>
      <c r="D2129" s="34"/>
      <c r="E2129" s="35"/>
      <c r="F2129" s="35"/>
      <c r="G2129" s="34"/>
      <c r="H2129" s="34"/>
      <c r="I2129" s="35"/>
      <c r="J2129" s="35"/>
      <c r="K2129" s="35"/>
      <c r="L2129" s="34"/>
      <c r="M2129" s="34"/>
      <c r="N2129" s="34"/>
      <c r="O2129" s="34"/>
      <c r="P2129" s="34"/>
    </row>
    <row r="2130" spans="1:16" ht="16.5" customHeight="1">
      <c r="A2130" s="693"/>
      <c r="B2130" s="588"/>
      <c r="C2130" s="37"/>
      <c r="D2130" s="34"/>
      <c r="E2130" s="35"/>
      <c r="F2130" s="35"/>
      <c r="G2130" s="34"/>
      <c r="H2130" s="34"/>
      <c r="I2130" s="35"/>
      <c r="J2130" s="35"/>
      <c r="K2130" s="35"/>
      <c r="L2130" s="34"/>
      <c r="M2130" s="34"/>
      <c r="N2130" s="34"/>
      <c r="O2130" s="34"/>
      <c r="P2130" s="34"/>
    </row>
    <row r="2131" spans="1:16" ht="16.5" customHeight="1">
      <c r="A2131" s="693"/>
      <c r="B2131" s="588"/>
      <c r="C2131" s="37"/>
      <c r="D2131" s="34"/>
      <c r="E2131" s="35"/>
      <c r="F2131" s="35"/>
      <c r="G2131" s="34"/>
      <c r="H2131" s="34"/>
      <c r="I2131" s="35"/>
      <c r="J2131" s="35"/>
      <c r="K2131" s="35"/>
      <c r="L2131" s="34"/>
      <c r="M2131" s="34"/>
      <c r="N2131" s="34"/>
      <c r="O2131" s="34"/>
      <c r="P2131" s="34"/>
    </row>
    <row r="2132" spans="1:16" ht="16.5" customHeight="1">
      <c r="A2132" s="693"/>
      <c r="B2132" s="588"/>
      <c r="C2132" s="37"/>
      <c r="D2132" s="34"/>
      <c r="E2132" s="35"/>
      <c r="F2132" s="35"/>
      <c r="G2132" s="34"/>
      <c r="H2132" s="34"/>
      <c r="I2132" s="35"/>
      <c r="J2132" s="35"/>
      <c r="K2132" s="35"/>
      <c r="L2132" s="34"/>
      <c r="M2132" s="34"/>
      <c r="N2132" s="34"/>
      <c r="O2132" s="34"/>
      <c r="P2132" s="34"/>
    </row>
    <row r="2133" spans="1:16" ht="16.5" customHeight="1">
      <c r="A2133" s="693"/>
      <c r="B2133" s="588"/>
      <c r="C2133" s="37"/>
      <c r="D2133" s="34"/>
      <c r="E2133" s="35"/>
      <c r="F2133" s="35"/>
      <c r="G2133" s="34"/>
      <c r="H2133" s="34"/>
      <c r="I2133" s="35"/>
      <c r="J2133" s="35"/>
      <c r="K2133" s="35"/>
      <c r="L2133" s="34"/>
      <c r="M2133" s="34"/>
      <c r="N2133" s="34"/>
      <c r="O2133" s="34"/>
      <c r="P2133" s="34"/>
    </row>
    <row r="2134" spans="1:16" ht="16.5" customHeight="1">
      <c r="A2134" s="693"/>
      <c r="B2134" s="588"/>
      <c r="C2134" s="37"/>
      <c r="D2134" s="34"/>
      <c r="E2134" s="35"/>
      <c r="F2134" s="35"/>
      <c r="G2134" s="34"/>
      <c r="H2134" s="34"/>
      <c r="I2134" s="35"/>
      <c r="J2134" s="35"/>
      <c r="K2134" s="35"/>
      <c r="L2134" s="34"/>
      <c r="M2134" s="34"/>
      <c r="N2134" s="34"/>
      <c r="O2134" s="34"/>
      <c r="P2134" s="34"/>
    </row>
    <row r="2135" spans="1:16" ht="16.5" customHeight="1">
      <c r="A2135" s="693"/>
      <c r="B2135" s="588"/>
      <c r="C2135" s="37"/>
      <c r="D2135" s="34"/>
      <c r="E2135" s="35"/>
      <c r="F2135" s="35"/>
      <c r="G2135" s="34"/>
      <c r="H2135" s="34"/>
      <c r="I2135" s="35"/>
      <c r="J2135" s="35"/>
      <c r="K2135" s="35"/>
      <c r="L2135" s="34"/>
      <c r="M2135" s="34"/>
      <c r="N2135" s="34"/>
      <c r="O2135" s="34"/>
      <c r="P2135" s="34"/>
    </row>
    <row r="2136" spans="1:16" ht="16.5" customHeight="1">
      <c r="A2136" s="693"/>
      <c r="B2136" s="588"/>
      <c r="C2136" s="37"/>
      <c r="D2136" s="34"/>
      <c r="E2136" s="35"/>
      <c r="F2136" s="35"/>
      <c r="G2136" s="34"/>
      <c r="H2136" s="34"/>
      <c r="I2136" s="35"/>
      <c r="J2136" s="35"/>
      <c r="K2136" s="35"/>
      <c r="L2136" s="34"/>
      <c r="M2136" s="34"/>
      <c r="N2136" s="34"/>
      <c r="O2136" s="34"/>
      <c r="P2136" s="34"/>
    </row>
    <row r="2137" spans="1:16" ht="16.5" customHeight="1">
      <c r="A2137" s="693"/>
      <c r="B2137" s="588"/>
      <c r="C2137" s="37"/>
      <c r="D2137" s="34"/>
      <c r="E2137" s="35"/>
      <c r="F2137" s="35"/>
      <c r="G2137" s="34"/>
      <c r="H2137" s="34"/>
      <c r="I2137" s="35"/>
      <c r="J2137" s="35"/>
      <c r="K2137" s="35"/>
      <c r="L2137" s="34"/>
      <c r="M2137" s="34"/>
      <c r="N2137" s="34"/>
      <c r="O2137" s="34"/>
      <c r="P2137" s="34"/>
    </row>
    <row r="2138" spans="1:16" ht="16.5" customHeight="1">
      <c r="A2138" s="693"/>
      <c r="B2138" s="588"/>
      <c r="C2138" s="37"/>
      <c r="D2138" s="34"/>
      <c r="E2138" s="35"/>
      <c r="F2138" s="35"/>
      <c r="G2138" s="34"/>
      <c r="H2138" s="34"/>
      <c r="I2138" s="35"/>
      <c r="J2138" s="35"/>
      <c r="K2138" s="35"/>
      <c r="L2138" s="34"/>
      <c r="M2138" s="34"/>
      <c r="N2138" s="34"/>
      <c r="O2138" s="34"/>
      <c r="P2138" s="34"/>
    </row>
    <row r="2139" spans="1:16" ht="16.5" customHeight="1">
      <c r="A2139" s="693"/>
      <c r="B2139" s="588"/>
      <c r="C2139" s="37"/>
      <c r="D2139" s="34"/>
      <c r="E2139" s="35"/>
      <c r="F2139" s="35"/>
      <c r="G2139" s="34"/>
      <c r="H2139" s="34"/>
      <c r="I2139" s="35"/>
      <c r="J2139" s="35"/>
      <c r="K2139" s="35"/>
      <c r="L2139" s="34"/>
      <c r="M2139" s="34"/>
      <c r="N2139" s="34"/>
      <c r="O2139" s="34"/>
      <c r="P2139" s="34"/>
    </row>
    <row r="2140" spans="1:16" ht="16.5" customHeight="1">
      <c r="A2140" s="693"/>
      <c r="B2140" s="588"/>
      <c r="C2140" s="37"/>
      <c r="D2140" s="34"/>
      <c r="E2140" s="35"/>
      <c r="F2140" s="35"/>
      <c r="G2140" s="34"/>
      <c r="H2140" s="34"/>
      <c r="I2140" s="35"/>
      <c r="J2140" s="35"/>
      <c r="K2140" s="35"/>
      <c r="L2140" s="34"/>
      <c r="M2140" s="34"/>
      <c r="N2140" s="34"/>
      <c r="O2140" s="34"/>
      <c r="P2140" s="34"/>
    </row>
    <row r="2141" spans="1:16" ht="16.5" customHeight="1">
      <c r="A2141" s="693"/>
      <c r="B2141" s="588"/>
      <c r="C2141" s="37"/>
      <c r="D2141" s="34"/>
      <c r="E2141" s="35"/>
      <c r="F2141" s="35"/>
      <c r="G2141" s="34"/>
      <c r="H2141" s="34"/>
      <c r="I2141" s="35"/>
      <c r="J2141" s="35"/>
      <c r="K2141" s="35"/>
      <c r="L2141" s="34"/>
      <c r="M2141" s="34"/>
      <c r="N2141" s="34"/>
      <c r="O2141" s="34"/>
      <c r="P2141" s="34"/>
    </row>
    <row r="2142" spans="1:16" ht="16.5" customHeight="1">
      <c r="A2142" s="693"/>
      <c r="B2142" s="588"/>
      <c r="C2142" s="37"/>
      <c r="D2142" s="34"/>
      <c r="E2142" s="35"/>
      <c r="F2142" s="35"/>
      <c r="G2142" s="34"/>
      <c r="H2142" s="34"/>
      <c r="I2142" s="35"/>
      <c r="J2142" s="35"/>
      <c r="K2142" s="35"/>
      <c r="L2142" s="34"/>
      <c r="M2142" s="34"/>
      <c r="N2142" s="34"/>
      <c r="O2142" s="34"/>
      <c r="P2142" s="34"/>
    </row>
    <row r="2143" spans="1:16" ht="16.5" customHeight="1">
      <c r="A2143" s="693"/>
      <c r="B2143" s="588"/>
      <c r="C2143" s="37"/>
      <c r="D2143" s="34"/>
      <c r="E2143" s="35"/>
      <c r="F2143" s="35"/>
      <c r="G2143" s="34"/>
      <c r="H2143" s="34"/>
      <c r="I2143" s="35"/>
      <c r="J2143" s="35"/>
      <c r="K2143" s="35"/>
      <c r="L2143" s="34"/>
      <c r="M2143" s="34"/>
      <c r="N2143" s="34"/>
      <c r="O2143" s="34"/>
      <c r="P2143" s="34"/>
    </row>
    <row r="2144" spans="1:16" ht="16.5" customHeight="1">
      <c r="A2144" s="693"/>
      <c r="B2144" s="588"/>
      <c r="C2144" s="37"/>
      <c r="D2144" s="34"/>
      <c r="E2144" s="35"/>
      <c r="F2144" s="35"/>
      <c r="G2144" s="34"/>
      <c r="H2144" s="34"/>
      <c r="I2144" s="35"/>
      <c r="J2144" s="35"/>
      <c r="K2144" s="35"/>
      <c r="L2144" s="34"/>
      <c r="M2144" s="34"/>
      <c r="N2144" s="34"/>
      <c r="O2144" s="34"/>
      <c r="P2144" s="34"/>
    </row>
    <row r="2145" spans="1:16" ht="16.5" customHeight="1">
      <c r="A2145" s="693"/>
      <c r="B2145" s="588"/>
      <c r="C2145" s="37"/>
      <c r="D2145" s="34"/>
      <c r="E2145" s="35"/>
      <c r="F2145" s="35"/>
      <c r="G2145" s="34"/>
      <c r="H2145" s="34"/>
      <c r="I2145" s="35"/>
      <c r="J2145" s="35"/>
      <c r="K2145" s="35"/>
      <c r="L2145" s="34"/>
      <c r="M2145" s="34"/>
      <c r="N2145" s="34"/>
      <c r="O2145" s="34"/>
      <c r="P2145" s="34"/>
    </row>
    <row r="2146" spans="1:16" ht="16.5" customHeight="1">
      <c r="A2146" s="693"/>
      <c r="B2146" s="588"/>
      <c r="C2146" s="37"/>
      <c r="D2146" s="34"/>
      <c r="E2146" s="35"/>
      <c r="F2146" s="35"/>
      <c r="G2146" s="34"/>
      <c r="H2146" s="34"/>
      <c r="I2146" s="35"/>
      <c r="J2146" s="35"/>
      <c r="K2146" s="35"/>
      <c r="L2146" s="34"/>
      <c r="M2146" s="34"/>
      <c r="N2146" s="34"/>
      <c r="O2146" s="34"/>
      <c r="P2146" s="34"/>
    </row>
    <row r="2147" spans="1:16" ht="16.5" customHeight="1">
      <c r="A2147" s="693"/>
      <c r="B2147" s="588"/>
      <c r="C2147" s="37"/>
      <c r="D2147" s="34"/>
      <c r="E2147" s="35"/>
      <c r="F2147" s="35"/>
      <c r="G2147" s="34"/>
      <c r="H2147" s="34"/>
      <c r="I2147" s="35"/>
      <c r="J2147" s="35"/>
      <c r="K2147" s="35"/>
      <c r="L2147" s="34"/>
      <c r="M2147" s="34"/>
      <c r="N2147" s="34"/>
      <c r="O2147" s="34"/>
      <c r="P2147" s="34"/>
    </row>
    <row r="2148" spans="1:16" ht="16.5" customHeight="1">
      <c r="A2148" s="693"/>
      <c r="B2148" s="588"/>
      <c r="C2148" s="37"/>
      <c r="D2148" s="34"/>
      <c r="E2148" s="35"/>
      <c r="F2148" s="35"/>
      <c r="G2148" s="34"/>
      <c r="H2148" s="34"/>
      <c r="I2148" s="35"/>
      <c r="J2148" s="35"/>
      <c r="K2148" s="35"/>
      <c r="L2148" s="34"/>
      <c r="M2148" s="34"/>
      <c r="N2148" s="34"/>
      <c r="O2148" s="34"/>
      <c r="P2148" s="34"/>
    </row>
    <row r="2149" spans="1:16" ht="16.5" customHeight="1">
      <c r="A2149" s="693"/>
      <c r="B2149" s="588"/>
      <c r="C2149" s="37"/>
      <c r="D2149" s="34"/>
      <c r="E2149" s="35"/>
      <c r="F2149" s="35"/>
      <c r="G2149" s="34"/>
      <c r="H2149" s="34"/>
      <c r="I2149" s="35"/>
      <c r="J2149" s="35"/>
      <c r="K2149" s="35"/>
      <c r="L2149" s="34"/>
      <c r="M2149" s="34"/>
      <c r="N2149" s="34"/>
      <c r="O2149" s="34"/>
      <c r="P2149" s="34"/>
    </row>
    <row r="2150" spans="1:16" ht="16.5" customHeight="1">
      <c r="A2150" s="693"/>
      <c r="B2150" s="588"/>
      <c r="C2150" s="37"/>
      <c r="D2150" s="34"/>
      <c r="E2150" s="35"/>
      <c r="F2150" s="35"/>
      <c r="G2150" s="34"/>
      <c r="H2150" s="34"/>
      <c r="I2150" s="35"/>
      <c r="J2150" s="35"/>
      <c r="K2150" s="35"/>
      <c r="L2150" s="34"/>
      <c r="M2150" s="34"/>
      <c r="N2150" s="34"/>
      <c r="O2150" s="34"/>
      <c r="P2150" s="34"/>
    </row>
    <row r="2151" spans="1:16" ht="16.5" customHeight="1">
      <c r="A2151" s="693"/>
      <c r="B2151" s="588"/>
      <c r="C2151" s="37"/>
      <c r="D2151" s="34"/>
      <c r="E2151" s="35"/>
      <c r="F2151" s="35"/>
      <c r="G2151" s="34"/>
      <c r="H2151" s="34"/>
      <c r="I2151" s="35"/>
      <c r="J2151" s="35"/>
      <c r="K2151" s="35"/>
      <c r="L2151" s="34"/>
      <c r="M2151" s="34"/>
      <c r="N2151" s="34"/>
      <c r="O2151" s="34"/>
      <c r="P2151" s="34"/>
    </row>
    <row r="2152" spans="1:16" ht="16.5" customHeight="1">
      <c r="A2152" s="693"/>
      <c r="B2152" s="588"/>
      <c r="C2152" s="37"/>
      <c r="D2152" s="34"/>
      <c r="E2152" s="35"/>
      <c r="F2152" s="35"/>
      <c r="G2152" s="34"/>
      <c r="H2152" s="34"/>
      <c r="I2152" s="35"/>
      <c r="J2152" s="35"/>
      <c r="K2152" s="35"/>
      <c r="L2152" s="34"/>
      <c r="M2152" s="34"/>
      <c r="N2152" s="34"/>
      <c r="O2152" s="34"/>
      <c r="P2152" s="34"/>
    </row>
    <row r="2153" spans="1:16" ht="16.5" customHeight="1">
      <c r="A2153" s="693"/>
      <c r="B2153" s="588"/>
      <c r="C2153" s="37"/>
      <c r="D2153" s="34"/>
      <c r="E2153" s="35"/>
      <c r="F2153" s="35"/>
      <c r="G2153" s="34"/>
      <c r="H2153" s="34"/>
      <c r="I2153" s="35"/>
      <c r="J2153" s="35"/>
      <c r="K2153" s="35"/>
      <c r="L2153" s="34"/>
      <c r="M2153" s="34"/>
      <c r="N2153" s="34"/>
      <c r="O2153" s="34"/>
      <c r="P2153" s="34"/>
    </row>
    <row r="2154" spans="1:16" ht="16.5" customHeight="1">
      <c r="A2154" s="693"/>
      <c r="B2154" s="588"/>
      <c r="C2154" s="37"/>
      <c r="D2154" s="34"/>
      <c r="E2154" s="35"/>
      <c r="F2154" s="35"/>
      <c r="G2154" s="34"/>
      <c r="H2154" s="34"/>
      <c r="I2154" s="35"/>
      <c r="J2154" s="35"/>
      <c r="K2154" s="35"/>
      <c r="L2154" s="34"/>
      <c r="M2154" s="34"/>
      <c r="N2154" s="34"/>
      <c r="O2154" s="34"/>
      <c r="P2154" s="34"/>
    </row>
    <row r="2155" spans="1:16" ht="16.5" customHeight="1">
      <c r="A2155" s="693"/>
      <c r="B2155" s="588"/>
      <c r="C2155" s="37"/>
      <c r="D2155" s="34"/>
      <c r="E2155" s="35"/>
      <c r="F2155" s="35"/>
      <c r="G2155" s="34"/>
      <c r="H2155" s="34"/>
      <c r="I2155" s="35"/>
      <c r="J2155" s="35"/>
      <c r="K2155" s="35"/>
      <c r="L2155" s="34"/>
      <c r="M2155" s="34"/>
      <c r="N2155" s="34"/>
      <c r="O2155" s="34"/>
      <c r="P2155" s="34"/>
    </row>
    <row r="2156" spans="1:16" ht="16.5" customHeight="1">
      <c r="A2156" s="693"/>
      <c r="B2156" s="588"/>
      <c r="C2156" s="37"/>
      <c r="D2156" s="34"/>
      <c r="E2156" s="35"/>
      <c r="F2156" s="35"/>
      <c r="G2156" s="34"/>
      <c r="H2156" s="34"/>
      <c r="I2156" s="35"/>
      <c r="J2156" s="35"/>
      <c r="K2156" s="35"/>
      <c r="L2156" s="34"/>
      <c r="M2156" s="34"/>
      <c r="N2156" s="34"/>
      <c r="O2156" s="34"/>
      <c r="P2156" s="34"/>
    </row>
    <row r="2157" spans="1:16" ht="16.5" customHeight="1">
      <c r="A2157" s="693"/>
      <c r="B2157" s="588"/>
      <c r="C2157" s="37"/>
      <c r="D2157" s="34"/>
      <c r="E2157" s="35"/>
      <c r="F2157" s="35"/>
      <c r="G2157" s="34"/>
      <c r="H2157" s="34"/>
      <c r="I2157" s="35"/>
      <c r="J2157" s="35"/>
      <c r="K2157" s="35"/>
      <c r="L2157" s="34"/>
      <c r="M2157" s="34"/>
      <c r="N2157" s="34"/>
      <c r="O2157" s="34"/>
      <c r="P2157" s="34"/>
    </row>
    <row r="2158" spans="1:16" ht="16.5" customHeight="1">
      <c r="A2158" s="693"/>
      <c r="B2158" s="588"/>
      <c r="C2158" s="37"/>
      <c r="D2158" s="34"/>
      <c r="E2158" s="35"/>
      <c r="F2158" s="35"/>
      <c r="G2158" s="34"/>
      <c r="H2158" s="34"/>
      <c r="I2158" s="35"/>
      <c r="J2158" s="35"/>
      <c r="K2158" s="35"/>
      <c r="L2158" s="34"/>
      <c r="M2158" s="34"/>
      <c r="N2158" s="34"/>
      <c r="O2158" s="34"/>
      <c r="P2158" s="34"/>
    </row>
    <row r="2159" spans="1:16" ht="16.5" customHeight="1">
      <c r="A2159" s="693"/>
      <c r="B2159" s="588"/>
      <c r="C2159" s="37"/>
      <c r="D2159" s="34"/>
      <c r="E2159" s="35"/>
      <c r="F2159" s="35"/>
      <c r="G2159" s="34"/>
      <c r="H2159" s="34"/>
      <c r="I2159" s="35"/>
      <c r="J2159" s="35"/>
      <c r="K2159" s="35"/>
      <c r="L2159" s="34"/>
      <c r="M2159" s="34"/>
      <c r="N2159" s="34"/>
      <c r="O2159" s="34"/>
      <c r="P2159" s="34"/>
    </row>
    <row r="2160" spans="1:16" ht="16.5" customHeight="1">
      <c r="A2160" s="693"/>
      <c r="B2160" s="588"/>
      <c r="C2160" s="37"/>
      <c r="D2160" s="34"/>
      <c r="E2160" s="35"/>
      <c r="F2160" s="35"/>
      <c r="G2160" s="34"/>
      <c r="H2160" s="34"/>
      <c r="I2160" s="35"/>
      <c r="J2160" s="35"/>
      <c r="K2160" s="35"/>
      <c r="L2160" s="34"/>
      <c r="M2160" s="34"/>
      <c r="N2160" s="34"/>
      <c r="O2160" s="34"/>
      <c r="P2160" s="34"/>
    </row>
    <row r="2161" spans="1:16" ht="16.5" customHeight="1">
      <c r="A2161" s="693"/>
      <c r="B2161" s="588"/>
      <c r="C2161" s="37"/>
      <c r="D2161" s="34"/>
      <c r="E2161" s="35"/>
      <c r="F2161" s="35"/>
      <c r="G2161" s="34"/>
      <c r="H2161" s="34"/>
      <c r="I2161" s="35"/>
      <c r="J2161" s="35"/>
      <c r="K2161" s="35"/>
      <c r="L2161" s="34"/>
      <c r="M2161" s="34"/>
      <c r="N2161" s="34"/>
      <c r="O2161" s="34"/>
      <c r="P2161" s="34"/>
    </row>
    <row r="2162" spans="1:16" ht="16.5" customHeight="1">
      <c r="A2162" s="693"/>
      <c r="B2162" s="588"/>
      <c r="C2162" s="37"/>
      <c r="D2162" s="34"/>
      <c r="E2162" s="35"/>
      <c r="F2162" s="35"/>
      <c r="G2162" s="34"/>
      <c r="H2162" s="34"/>
      <c r="I2162" s="35"/>
      <c r="J2162" s="35"/>
      <c r="K2162" s="35"/>
      <c r="L2162" s="34"/>
      <c r="M2162" s="34"/>
      <c r="N2162" s="34"/>
      <c r="O2162" s="34"/>
      <c r="P2162" s="34"/>
    </row>
    <row r="2163" spans="1:16" ht="16.5" customHeight="1">
      <c r="A2163" s="693"/>
      <c r="B2163" s="588"/>
      <c r="C2163" s="37"/>
      <c r="D2163" s="34"/>
      <c r="E2163" s="35"/>
      <c r="F2163" s="35"/>
      <c r="G2163" s="34"/>
      <c r="H2163" s="34"/>
      <c r="I2163" s="35"/>
      <c r="J2163" s="35"/>
      <c r="K2163" s="35"/>
      <c r="L2163" s="34"/>
      <c r="M2163" s="34"/>
      <c r="N2163" s="34"/>
      <c r="O2163" s="34"/>
      <c r="P2163" s="34"/>
    </row>
    <row r="2164" spans="1:16" ht="16.5" customHeight="1">
      <c r="A2164" s="693"/>
      <c r="B2164" s="588"/>
      <c r="C2164" s="37"/>
      <c r="D2164" s="34"/>
      <c r="E2164" s="35"/>
      <c r="F2164" s="35"/>
      <c r="G2164" s="34"/>
      <c r="H2164" s="34"/>
      <c r="I2164" s="35"/>
      <c r="J2164" s="35"/>
      <c r="K2164" s="35"/>
      <c r="L2164" s="34"/>
      <c r="M2164" s="34"/>
      <c r="N2164" s="34"/>
      <c r="O2164" s="34"/>
      <c r="P2164" s="34"/>
    </row>
    <row r="2165" spans="1:16" ht="16.5" customHeight="1">
      <c r="A2165" s="693"/>
      <c r="B2165" s="588"/>
      <c r="C2165" s="37"/>
      <c r="D2165" s="34"/>
      <c r="E2165" s="35"/>
      <c r="F2165" s="35"/>
      <c r="G2165" s="34"/>
      <c r="H2165" s="34"/>
      <c r="I2165" s="35"/>
      <c r="J2165" s="35"/>
      <c r="K2165" s="35"/>
      <c r="L2165" s="34"/>
      <c r="M2165" s="34"/>
      <c r="N2165" s="34"/>
      <c r="O2165" s="34"/>
      <c r="P2165" s="34"/>
    </row>
    <row r="2166" spans="1:16" ht="16.5" customHeight="1">
      <c r="A2166" s="693"/>
      <c r="B2166" s="588"/>
      <c r="C2166" s="37"/>
      <c r="D2166" s="34"/>
      <c r="E2166" s="35"/>
      <c r="F2166" s="35"/>
      <c r="G2166" s="34"/>
      <c r="H2166" s="34"/>
      <c r="I2166" s="35"/>
      <c r="J2166" s="35"/>
      <c r="K2166" s="35"/>
      <c r="L2166" s="34"/>
      <c r="M2166" s="34"/>
      <c r="N2166" s="34"/>
      <c r="O2166" s="34"/>
      <c r="P2166" s="34"/>
    </row>
    <row r="2167" spans="1:16" ht="16.5" customHeight="1">
      <c r="A2167" s="693"/>
      <c r="B2167" s="588"/>
      <c r="C2167" s="37"/>
      <c r="D2167" s="34"/>
      <c r="E2167" s="35"/>
      <c r="F2167" s="35"/>
      <c r="G2167" s="34"/>
      <c r="H2167" s="34"/>
      <c r="I2167" s="35"/>
      <c r="J2167" s="35"/>
      <c r="K2167" s="35"/>
      <c r="L2167" s="34"/>
      <c r="M2167" s="34"/>
      <c r="N2167" s="34"/>
      <c r="O2167" s="34"/>
      <c r="P2167" s="34"/>
    </row>
    <row r="2168" spans="1:16" ht="16.5" customHeight="1">
      <c r="A2168" s="693"/>
      <c r="B2168" s="588"/>
      <c r="C2168" s="37"/>
      <c r="D2168" s="34"/>
      <c r="E2168" s="35"/>
      <c r="F2168" s="35"/>
      <c r="G2168" s="34"/>
      <c r="H2168" s="34"/>
      <c r="I2168" s="35"/>
      <c r="J2168" s="35"/>
      <c r="K2168" s="35"/>
      <c r="L2168" s="34"/>
      <c r="M2168" s="34"/>
      <c r="N2168" s="34"/>
      <c r="O2168" s="34"/>
      <c r="P2168" s="34"/>
    </row>
    <row r="2169" spans="1:16" ht="16.5" customHeight="1">
      <c r="A2169" s="693"/>
      <c r="B2169" s="588"/>
      <c r="C2169" s="37"/>
      <c r="D2169" s="34"/>
      <c r="E2169" s="35"/>
      <c r="F2169" s="35"/>
      <c r="G2169" s="34"/>
      <c r="H2169" s="34"/>
      <c r="I2169" s="35"/>
      <c r="J2169" s="35"/>
      <c r="K2169" s="35"/>
      <c r="L2169" s="34"/>
      <c r="M2169" s="34"/>
      <c r="N2169" s="34"/>
      <c r="O2169" s="34"/>
      <c r="P2169" s="34"/>
    </row>
    <row r="2170" spans="1:16" ht="16.5" customHeight="1">
      <c r="A2170" s="693"/>
      <c r="B2170" s="588"/>
      <c r="C2170" s="37"/>
      <c r="D2170" s="34"/>
      <c r="E2170" s="35"/>
      <c r="F2170" s="35"/>
      <c r="G2170" s="34"/>
      <c r="H2170" s="34"/>
      <c r="I2170" s="35"/>
      <c r="J2170" s="35"/>
      <c r="K2170" s="35"/>
      <c r="L2170" s="34"/>
      <c r="M2170" s="34"/>
      <c r="N2170" s="34"/>
      <c r="O2170" s="34"/>
      <c r="P2170" s="34"/>
    </row>
    <row r="2171" spans="1:16" ht="16.5" customHeight="1">
      <c r="A2171" s="693"/>
      <c r="B2171" s="588"/>
      <c r="C2171" s="37"/>
      <c r="D2171" s="34"/>
      <c r="E2171" s="35"/>
      <c r="F2171" s="35"/>
      <c r="G2171" s="34"/>
      <c r="H2171" s="34"/>
      <c r="I2171" s="35"/>
      <c r="J2171" s="35"/>
      <c r="K2171" s="35"/>
      <c r="L2171" s="34"/>
      <c r="M2171" s="34"/>
      <c r="N2171" s="34"/>
      <c r="O2171" s="34"/>
      <c r="P2171" s="34"/>
    </row>
    <row r="2172" spans="1:16" ht="16.5" customHeight="1">
      <c r="A2172" s="693"/>
      <c r="B2172" s="588"/>
      <c r="C2172" s="37"/>
      <c r="D2172" s="34"/>
      <c r="E2172" s="35"/>
      <c r="F2172" s="35"/>
      <c r="G2172" s="34"/>
      <c r="H2172" s="34"/>
      <c r="I2172" s="35"/>
      <c r="J2172" s="35"/>
      <c r="K2172" s="35"/>
      <c r="L2172" s="34"/>
      <c r="M2172" s="34"/>
      <c r="N2172" s="34"/>
      <c r="O2172" s="34"/>
      <c r="P2172" s="34"/>
    </row>
    <row r="2173" spans="1:16" ht="16.5" customHeight="1">
      <c r="A2173" s="693"/>
      <c r="B2173" s="588"/>
      <c r="C2173" s="37"/>
      <c r="D2173" s="34"/>
      <c r="E2173" s="35"/>
      <c r="F2173" s="35"/>
      <c r="G2173" s="34"/>
      <c r="H2173" s="34"/>
      <c r="I2173" s="35"/>
      <c r="J2173" s="35"/>
      <c r="K2173" s="35"/>
      <c r="L2173" s="34"/>
      <c r="M2173" s="34"/>
      <c r="N2173" s="34"/>
      <c r="O2173" s="34"/>
      <c r="P2173" s="34"/>
    </row>
    <row r="2174" spans="1:16" ht="16.5" customHeight="1">
      <c r="A2174" s="693"/>
      <c r="B2174" s="588"/>
      <c r="C2174" s="37"/>
      <c r="D2174" s="34"/>
      <c r="E2174" s="35"/>
      <c r="F2174" s="35"/>
      <c r="G2174" s="34"/>
      <c r="H2174" s="34"/>
      <c r="I2174" s="35"/>
      <c r="J2174" s="35"/>
      <c r="K2174" s="35"/>
      <c r="L2174" s="34"/>
      <c r="M2174" s="34"/>
      <c r="N2174" s="34"/>
      <c r="O2174" s="34"/>
      <c r="P2174" s="34"/>
    </row>
    <row r="2175" spans="1:16" ht="16.5" customHeight="1">
      <c r="A2175" s="693"/>
      <c r="B2175" s="588"/>
      <c r="C2175" s="37"/>
      <c r="D2175" s="34"/>
      <c r="E2175" s="35"/>
      <c r="F2175" s="35"/>
      <c r="G2175" s="34"/>
      <c r="H2175" s="34"/>
      <c r="I2175" s="35"/>
      <c r="J2175" s="35"/>
      <c r="K2175" s="35"/>
      <c r="L2175" s="34"/>
      <c r="M2175" s="34"/>
      <c r="N2175" s="34"/>
      <c r="O2175" s="34"/>
      <c r="P2175" s="34"/>
    </row>
    <row r="2176" spans="1:16" ht="16.5" customHeight="1">
      <c r="A2176" s="693"/>
      <c r="B2176" s="588"/>
      <c r="C2176" s="37"/>
      <c r="D2176" s="34"/>
      <c r="E2176" s="35"/>
      <c r="F2176" s="35"/>
      <c r="G2176" s="34"/>
      <c r="H2176" s="34"/>
      <c r="I2176" s="35"/>
      <c r="J2176" s="35"/>
      <c r="K2176" s="35"/>
      <c r="L2176" s="34"/>
      <c r="M2176" s="34"/>
      <c r="N2176" s="34"/>
      <c r="O2176" s="34"/>
      <c r="P2176" s="34"/>
    </row>
    <row r="2177" spans="1:16" ht="16.5" customHeight="1">
      <c r="A2177" s="693"/>
      <c r="B2177" s="588"/>
      <c r="C2177" s="37"/>
      <c r="D2177" s="34"/>
      <c r="E2177" s="35"/>
      <c r="F2177" s="35"/>
      <c r="G2177" s="34"/>
      <c r="H2177" s="34"/>
      <c r="I2177" s="35"/>
      <c r="J2177" s="35"/>
      <c r="K2177" s="35"/>
      <c r="L2177" s="34"/>
      <c r="M2177" s="34"/>
      <c r="N2177" s="34"/>
      <c r="O2177" s="34"/>
      <c r="P2177" s="34"/>
    </row>
    <row r="2178" spans="1:16" ht="16.5" customHeight="1">
      <c r="A2178" s="693"/>
      <c r="B2178" s="588"/>
      <c r="C2178" s="37"/>
      <c r="D2178" s="34"/>
      <c r="E2178" s="35"/>
      <c r="F2178" s="35"/>
      <c r="G2178" s="34"/>
      <c r="H2178" s="34"/>
      <c r="I2178" s="35"/>
      <c r="J2178" s="35"/>
      <c r="K2178" s="35"/>
      <c r="L2178" s="34"/>
      <c r="M2178" s="34"/>
      <c r="N2178" s="34"/>
      <c r="O2178" s="34"/>
      <c r="P2178" s="34"/>
    </row>
    <row r="2179" spans="1:16" ht="16.5" customHeight="1">
      <c r="A2179" s="693"/>
      <c r="B2179" s="588"/>
      <c r="C2179" s="37"/>
      <c r="D2179" s="34"/>
      <c r="E2179" s="35"/>
      <c r="F2179" s="35"/>
      <c r="G2179" s="34"/>
      <c r="H2179" s="34"/>
      <c r="I2179" s="35"/>
      <c r="J2179" s="35"/>
      <c r="K2179" s="35"/>
      <c r="L2179" s="34"/>
      <c r="M2179" s="34"/>
      <c r="N2179" s="34"/>
      <c r="O2179" s="34"/>
      <c r="P2179" s="34"/>
    </row>
    <row r="2180" spans="1:16" ht="16.5" customHeight="1">
      <c r="A2180" s="693"/>
      <c r="B2180" s="588"/>
      <c r="C2180" s="37"/>
      <c r="D2180" s="34"/>
      <c r="E2180" s="35"/>
      <c r="F2180" s="35"/>
      <c r="G2180" s="34"/>
      <c r="H2180" s="34"/>
      <c r="I2180" s="35"/>
      <c r="J2180" s="35"/>
      <c r="K2180" s="35"/>
      <c r="L2180" s="34"/>
      <c r="M2180" s="34"/>
      <c r="N2180" s="34"/>
      <c r="O2180" s="34"/>
      <c r="P2180" s="34"/>
    </row>
    <row r="2181" spans="1:16" ht="16.5" customHeight="1">
      <c r="A2181" s="693"/>
      <c r="B2181" s="588"/>
      <c r="C2181" s="37"/>
      <c r="D2181" s="34"/>
      <c r="E2181" s="35"/>
      <c r="F2181" s="35"/>
      <c r="G2181" s="34"/>
      <c r="H2181" s="34"/>
      <c r="I2181" s="35"/>
      <c r="J2181" s="35"/>
      <c r="K2181" s="35"/>
      <c r="L2181" s="34"/>
      <c r="M2181" s="34"/>
      <c r="N2181" s="34"/>
      <c r="O2181" s="34"/>
      <c r="P2181" s="34"/>
    </row>
    <row r="2182" spans="1:16" ht="16.5" customHeight="1">
      <c r="A2182" s="693"/>
      <c r="B2182" s="588"/>
      <c r="C2182" s="37"/>
      <c r="D2182" s="34"/>
      <c r="E2182" s="35"/>
      <c r="F2182" s="35"/>
      <c r="G2182" s="34"/>
      <c r="H2182" s="34"/>
      <c r="I2182" s="35"/>
      <c r="J2182" s="35"/>
      <c r="K2182" s="35"/>
      <c r="L2182" s="34"/>
      <c r="M2182" s="34"/>
      <c r="N2182" s="34"/>
      <c r="O2182" s="34"/>
      <c r="P2182" s="34"/>
    </row>
    <row r="2183" spans="1:16" ht="16.5" customHeight="1">
      <c r="A2183" s="693"/>
      <c r="B2183" s="588"/>
      <c r="C2183" s="37"/>
      <c r="D2183" s="34"/>
      <c r="E2183" s="35"/>
      <c r="F2183" s="35"/>
      <c r="G2183" s="34"/>
      <c r="H2183" s="34"/>
      <c r="I2183" s="35"/>
      <c r="J2183" s="35"/>
      <c r="K2183" s="35"/>
      <c r="L2183" s="34"/>
      <c r="M2183" s="34"/>
      <c r="N2183" s="34"/>
      <c r="O2183" s="34"/>
      <c r="P2183" s="34"/>
    </row>
    <row r="2184" spans="1:16" ht="16.5" customHeight="1">
      <c r="A2184" s="693"/>
      <c r="B2184" s="588"/>
      <c r="C2184" s="37"/>
      <c r="D2184" s="34"/>
      <c r="E2184" s="35"/>
      <c r="F2184" s="35"/>
      <c r="G2184" s="34"/>
      <c r="H2184" s="34"/>
      <c r="I2184" s="35"/>
      <c r="J2184" s="35"/>
      <c r="K2184" s="35"/>
      <c r="L2184" s="34"/>
      <c r="M2184" s="34"/>
      <c r="N2184" s="34"/>
      <c r="O2184" s="34"/>
      <c r="P2184" s="34"/>
    </row>
    <row r="2185" spans="1:16" ht="16.5" customHeight="1">
      <c r="A2185" s="693"/>
      <c r="B2185" s="588"/>
      <c r="C2185" s="37"/>
      <c r="D2185" s="34"/>
      <c r="E2185" s="35"/>
      <c r="F2185" s="35"/>
      <c r="G2185" s="34"/>
      <c r="H2185" s="34"/>
      <c r="I2185" s="35"/>
      <c r="J2185" s="35"/>
      <c r="K2185" s="35"/>
      <c r="L2185" s="34"/>
      <c r="M2185" s="34"/>
      <c r="N2185" s="34"/>
      <c r="O2185" s="34"/>
      <c r="P2185" s="34"/>
    </row>
    <row r="2186" spans="1:16" ht="16.5" customHeight="1">
      <c r="A2186" s="693"/>
      <c r="B2186" s="588"/>
      <c r="C2186" s="37"/>
      <c r="D2186" s="34"/>
      <c r="E2186" s="35"/>
      <c r="F2186" s="35"/>
      <c r="G2186" s="34"/>
      <c r="H2186" s="34"/>
      <c r="I2186" s="35"/>
      <c r="J2186" s="35"/>
      <c r="K2186" s="35"/>
      <c r="L2186" s="34"/>
      <c r="M2186" s="34"/>
      <c r="N2186" s="34"/>
      <c r="O2186" s="34"/>
      <c r="P2186" s="34"/>
    </row>
    <row r="2187" spans="1:16" ht="16.5" customHeight="1">
      <c r="A2187" s="693"/>
      <c r="B2187" s="588"/>
      <c r="C2187" s="37"/>
      <c r="D2187" s="34"/>
      <c r="E2187" s="35"/>
      <c r="F2187" s="35"/>
      <c r="G2187" s="34"/>
      <c r="H2187" s="34"/>
      <c r="I2187" s="35"/>
      <c r="J2187" s="35"/>
      <c r="K2187" s="35"/>
      <c r="L2187" s="34"/>
      <c r="M2187" s="34"/>
      <c r="N2187" s="34"/>
      <c r="O2187" s="34"/>
      <c r="P2187" s="34"/>
    </row>
    <row r="2188" spans="1:16" ht="16.5" customHeight="1">
      <c r="A2188" s="693"/>
      <c r="B2188" s="588"/>
      <c r="C2188" s="37"/>
      <c r="D2188" s="34"/>
      <c r="E2188" s="35"/>
      <c r="F2188" s="35"/>
      <c r="G2188" s="34"/>
      <c r="H2188" s="34"/>
      <c r="I2188" s="35"/>
      <c r="J2188" s="35"/>
      <c r="K2188" s="35"/>
      <c r="L2188" s="34"/>
      <c r="M2188" s="34"/>
      <c r="N2188" s="34"/>
      <c r="O2188" s="34"/>
      <c r="P2188" s="34"/>
    </row>
    <row r="2189" spans="1:16" ht="16.5" customHeight="1">
      <c r="A2189" s="693"/>
      <c r="B2189" s="588"/>
      <c r="C2189" s="37"/>
      <c r="D2189" s="34"/>
      <c r="E2189" s="35"/>
      <c r="F2189" s="35"/>
      <c r="G2189" s="34"/>
      <c r="H2189" s="34"/>
      <c r="I2189" s="35"/>
      <c r="J2189" s="35"/>
      <c r="K2189" s="35"/>
      <c r="L2189" s="34"/>
      <c r="M2189" s="34"/>
      <c r="N2189" s="34"/>
      <c r="O2189" s="34"/>
      <c r="P2189" s="34"/>
    </row>
    <row r="2190" spans="1:16" ht="16.5" customHeight="1">
      <c r="A2190" s="693"/>
      <c r="B2190" s="588"/>
      <c r="C2190" s="37"/>
      <c r="D2190" s="34"/>
      <c r="E2190" s="35"/>
      <c r="F2190" s="35"/>
      <c r="G2190" s="34"/>
      <c r="H2190" s="34"/>
      <c r="I2190" s="35"/>
      <c r="J2190" s="35"/>
      <c r="K2190" s="35"/>
      <c r="L2190" s="34"/>
      <c r="M2190" s="34"/>
      <c r="N2190" s="34"/>
      <c r="O2190" s="34"/>
      <c r="P2190" s="34"/>
    </row>
    <row r="2191" spans="1:16" ht="16.5" customHeight="1">
      <c r="A2191" s="693"/>
      <c r="B2191" s="588"/>
      <c r="C2191" s="37"/>
      <c r="D2191" s="34"/>
      <c r="E2191" s="35"/>
      <c r="F2191" s="35"/>
      <c r="G2191" s="34"/>
      <c r="H2191" s="34"/>
      <c r="I2191" s="35"/>
      <c r="J2191" s="35"/>
      <c r="K2191" s="35"/>
      <c r="L2191" s="34"/>
      <c r="M2191" s="34"/>
      <c r="N2191" s="34"/>
      <c r="O2191" s="34"/>
      <c r="P2191" s="34"/>
    </row>
    <row r="2192" spans="1:16" ht="16.5" customHeight="1">
      <c r="A2192" s="693"/>
      <c r="B2192" s="588"/>
      <c r="C2192" s="37"/>
      <c r="D2192" s="34"/>
      <c r="E2192" s="35"/>
      <c r="F2192" s="35"/>
      <c r="G2192" s="34"/>
      <c r="H2192" s="34"/>
      <c r="I2192" s="35"/>
      <c r="J2192" s="35"/>
      <c r="K2192" s="35"/>
      <c r="L2192" s="34"/>
      <c r="M2192" s="34"/>
      <c r="N2192" s="34"/>
      <c r="O2192" s="34"/>
      <c r="P2192" s="34"/>
    </row>
    <row r="2193" spans="1:16" ht="16.5" customHeight="1">
      <c r="A2193" s="693"/>
      <c r="B2193" s="588"/>
      <c r="C2193" s="37"/>
      <c r="D2193" s="34"/>
      <c r="E2193" s="35"/>
      <c r="F2193" s="35"/>
      <c r="G2193" s="34"/>
      <c r="H2193" s="34"/>
      <c r="I2193" s="35"/>
      <c r="J2193" s="35"/>
      <c r="K2193" s="35"/>
      <c r="L2193" s="34"/>
      <c r="M2193" s="34"/>
      <c r="N2193" s="34"/>
      <c r="O2193" s="34"/>
      <c r="P2193" s="34"/>
    </row>
    <row r="2194" spans="1:16" ht="16.5" customHeight="1">
      <c r="A2194" s="693"/>
      <c r="B2194" s="588"/>
      <c r="C2194" s="37"/>
      <c r="D2194" s="34"/>
      <c r="E2194" s="35"/>
      <c r="F2194" s="35"/>
      <c r="G2194" s="34"/>
      <c r="H2194" s="34"/>
      <c r="I2194" s="35"/>
      <c r="J2194" s="35"/>
      <c r="K2194" s="35"/>
      <c r="L2194" s="34"/>
      <c r="M2194" s="34"/>
      <c r="N2194" s="34"/>
      <c r="O2194" s="34"/>
      <c r="P2194" s="34"/>
    </row>
    <row r="2195" spans="1:16" ht="16.5" customHeight="1">
      <c r="A2195" s="693"/>
      <c r="B2195" s="588"/>
      <c r="C2195" s="37"/>
      <c r="D2195" s="34"/>
      <c r="E2195" s="35"/>
      <c r="F2195" s="35"/>
      <c r="G2195" s="34"/>
      <c r="H2195" s="34"/>
      <c r="I2195" s="35"/>
      <c r="J2195" s="35"/>
      <c r="K2195" s="35"/>
      <c r="L2195" s="34"/>
      <c r="M2195" s="34"/>
      <c r="N2195" s="34"/>
      <c r="O2195" s="34"/>
      <c r="P2195" s="34"/>
    </row>
    <row r="2196" spans="1:16" ht="16.5" customHeight="1">
      <c r="A2196" s="693"/>
      <c r="B2196" s="588"/>
      <c r="C2196" s="37"/>
      <c r="D2196" s="34"/>
      <c r="E2196" s="35"/>
      <c r="F2196" s="35"/>
      <c r="G2196" s="34"/>
      <c r="H2196" s="34"/>
      <c r="I2196" s="35"/>
      <c r="J2196" s="35"/>
      <c r="K2196" s="35"/>
      <c r="L2196" s="34"/>
      <c r="M2196" s="34"/>
      <c r="N2196" s="34"/>
      <c r="O2196" s="34"/>
      <c r="P2196" s="34"/>
    </row>
    <row r="2197" spans="1:16" ht="16.5" customHeight="1">
      <c r="A2197" s="693"/>
      <c r="B2197" s="588"/>
      <c r="C2197" s="37"/>
      <c r="D2197" s="34"/>
      <c r="E2197" s="35"/>
      <c r="F2197" s="35"/>
      <c r="G2197" s="34"/>
      <c r="H2197" s="34"/>
      <c r="I2197" s="35"/>
      <c r="J2197" s="35"/>
      <c r="K2197" s="35"/>
      <c r="L2197" s="34"/>
      <c r="M2197" s="34"/>
      <c r="N2197" s="34"/>
      <c r="O2197" s="34"/>
      <c r="P2197" s="34"/>
    </row>
    <row r="2198" spans="1:16" ht="16.5" customHeight="1">
      <c r="A2198" s="693"/>
      <c r="B2198" s="588"/>
      <c r="C2198" s="37"/>
      <c r="D2198" s="34"/>
      <c r="E2198" s="35"/>
      <c r="F2198" s="35"/>
      <c r="G2198" s="34"/>
      <c r="H2198" s="34"/>
      <c r="I2198" s="35"/>
      <c r="J2198" s="35"/>
      <c r="K2198" s="35"/>
      <c r="L2198" s="34"/>
      <c r="M2198" s="34"/>
      <c r="N2198" s="34"/>
      <c r="O2198" s="34"/>
      <c r="P2198" s="34"/>
    </row>
    <row r="2199" spans="1:16" ht="16.5" customHeight="1">
      <c r="A2199" s="693"/>
      <c r="B2199" s="588"/>
      <c r="C2199" s="37"/>
      <c r="D2199" s="34"/>
      <c r="E2199" s="35"/>
      <c r="F2199" s="35"/>
      <c r="G2199" s="34"/>
      <c r="H2199" s="34"/>
      <c r="I2199" s="35"/>
      <c r="J2199" s="35"/>
      <c r="K2199" s="35"/>
      <c r="L2199" s="34"/>
      <c r="M2199" s="34"/>
      <c r="N2199" s="34"/>
      <c r="O2199" s="34"/>
      <c r="P2199" s="34"/>
    </row>
    <row r="2200" spans="1:16" ht="16.5" customHeight="1">
      <c r="A2200" s="693"/>
      <c r="B2200" s="588"/>
      <c r="C2200" s="37"/>
      <c r="D2200" s="34"/>
      <c r="E2200" s="35"/>
      <c r="F2200" s="35"/>
      <c r="G2200" s="34"/>
      <c r="H2200" s="34"/>
      <c r="I2200" s="35"/>
      <c r="J2200" s="35"/>
      <c r="K2200" s="35"/>
      <c r="L2200" s="34"/>
      <c r="M2200" s="34"/>
      <c r="N2200" s="34"/>
      <c r="O2200" s="34"/>
      <c r="P2200" s="34"/>
    </row>
    <row r="2201" spans="1:16" ht="16.5" customHeight="1">
      <c r="A2201" s="693"/>
      <c r="B2201" s="588"/>
      <c r="C2201" s="37"/>
      <c r="D2201" s="34"/>
      <c r="E2201" s="35"/>
      <c r="F2201" s="35"/>
      <c r="G2201" s="34"/>
      <c r="H2201" s="34"/>
      <c r="I2201" s="35"/>
      <c r="J2201" s="35"/>
      <c r="K2201" s="35"/>
      <c r="L2201" s="34"/>
      <c r="M2201" s="34"/>
      <c r="N2201" s="34"/>
      <c r="O2201" s="34"/>
      <c r="P2201" s="34"/>
    </row>
    <row r="2202" spans="1:16" ht="16.5" customHeight="1">
      <c r="A2202" s="693"/>
      <c r="B2202" s="588"/>
      <c r="C2202" s="37"/>
      <c r="D2202" s="34"/>
      <c r="E2202" s="35"/>
      <c r="F2202" s="35"/>
      <c r="G2202" s="34"/>
      <c r="H2202" s="34"/>
      <c r="I2202" s="35"/>
      <c r="J2202" s="35"/>
      <c r="K2202" s="35"/>
      <c r="L2202" s="34"/>
      <c r="M2202" s="34"/>
      <c r="N2202" s="34"/>
      <c r="O2202" s="34"/>
      <c r="P2202" s="34"/>
    </row>
    <row r="2203" spans="1:16" ht="16.5" customHeight="1">
      <c r="A2203" s="693"/>
      <c r="B2203" s="588"/>
      <c r="C2203" s="37"/>
      <c r="D2203" s="34"/>
      <c r="E2203" s="35"/>
      <c r="F2203" s="35"/>
      <c r="G2203" s="34"/>
      <c r="H2203" s="34"/>
      <c r="I2203" s="35"/>
      <c r="J2203" s="35"/>
      <c r="K2203" s="35"/>
      <c r="L2203" s="34"/>
      <c r="M2203" s="34"/>
      <c r="N2203" s="34"/>
      <c r="O2203" s="34"/>
      <c r="P2203" s="34"/>
    </row>
    <row r="2204" spans="1:16" ht="16.5" customHeight="1">
      <c r="A2204" s="693"/>
      <c r="B2204" s="588"/>
      <c r="C2204" s="37"/>
      <c r="D2204" s="34"/>
      <c r="E2204" s="35"/>
      <c r="F2204" s="35"/>
      <c r="G2204" s="34"/>
      <c r="H2204" s="34"/>
      <c r="I2204" s="35"/>
      <c r="J2204" s="35"/>
      <c r="K2204" s="35"/>
      <c r="L2204" s="34"/>
      <c r="M2204" s="34"/>
      <c r="N2204" s="34"/>
      <c r="O2204" s="34"/>
      <c r="P2204" s="34"/>
    </row>
    <row r="2205" spans="1:16" ht="16.5" customHeight="1">
      <c r="A2205" s="693"/>
      <c r="B2205" s="588"/>
      <c r="C2205" s="37"/>
      <c r="D2205" s="34"/>
      <c r="E2205" s="35"/>
      <c r="F2205" s="35"/>
      <c r="G2205" s="34"/>
      <c r="H2205" s="34"/>
      <c r="I2205" s="35"/>
      <c r="J2205" s="35"/>
      <c r="K2205" s="35"/>
      <c r="L2205" s="34"/>
      <c r="M2205" s="34"/>
      <c r="N2205" s="34"/>
      <c r="O2205" s="34"/>
      <c r="P2205" s="34"/>
    </row>
    <row r="2206" spans="1:16" ht="16.5" customHeight="1">
      <c r="A2206" s="693"/>
      <c r="B2206" s="588"/>
      <c r="C2206" s="37"/>
      <c r="D2206" s="34"/>
      <c r="E2206" s="35"/>
      <c r="F2206" s="35"/>
      <c r="G2206" s="34"/>
      <c r="H2206" s="34"/>
      <c r="I2206" s="35"/>
      <c r="J2206" s="35"/>
      <c r="K2206" s="35"/>
      <c r="L2206" s="34"/>
      <c r="M2206" s="34"/>
      <c r="N2206" s="34"/>
      <c r="O2206" s="34"/>
      <c r="P2206" s="34"/>
    </row>
    <row r="2207" spans="1:16" ht="16.5" customHeight="1">
      <c r="A2207" s="693"/>
      <c r="B2207" s="588"/>
      <c r="C2207" s="37"/>
      <c r="D2207" s="34"/>
      <c r="E2207" s="35"/>
      <c r="F2207" s="35"/>
      <c r="G2207" s="34"/>
      <c r="H2207" s="34"/>
      <c r="I2207" s="35"/>
      <c r="J2207" s="35"/>
      <c r="K2207" s="35"/>
      <c r="L2207" s="34"/>
      <c r="M2207" s="34"/>
      <c r="N2207" s="34"/>
      <c r="O2207" s="34"/>
      <c r="P2207" s="34"/>
    </row>
    <row r="2208" spans="1:16" ht="16.5" customHeight="1">
      <c r="A2208" s="693"/>
      <c r="B2208" s="588"/>
      <c r="C2208" s="37"/>
      <c r="D2208" s="34"/>
      <c r="E2208" s="35"/>
      <c r="F2208" s="35"/>
      <c r="G2208" s="34"/>
      <c r="H2208" s="34"/>
      <c r="I2208" s="35"/>
      <c r="J2208" s="35"/>
      <c r="K2208" s="35"/>
      <c r="L2208" s="34"/>
      <c r="M2208" s="34"/>
      <c r="N2208" s="34"/>
      <c r="O2208" s="34"/>
      <c r="P2208" s="34"/>
    </row>
    <row r="2209" spans="1:16" ht="16.5" customHeight="1">
      <c r="A2209" s="693"/>
      <c r="B2209" s="588"/>
      <c r="C2209" s="37"/>
      <c r="D2209" s="34"/>
      <c r="E2209" s="35"/>
      <c r="F2209" s="35"/>
      <c r="G2209" s="34"/>
      <c r="H2209" s="34"/>
      <c r="I2209" s="35"/>
      <c r="J2209" s="35"/>
      <c r="K2209" s="35"/>
      <c r="L2209" s="34"/>
      <c r="M2209" s="34"/>
      <c r="N2209" s="34"/>
      <c r="O2209" s="34"/>
      <c r="P2209" s="34"/>
    </row>
    <row r="2210" spans="1:16" ht="16.5" customHeight="1">
      <c r="A2210" s="693"/>
      <c r="B2210" s="588"/>
      <c r="C2210" s="37"/>
      <c r="D2210" s="34"/>
      <c r="E2210" s="35"/>
      <c r="F2210" s="35"/>
      <c r="G2210" s="34"/>
      <c r="H2210" s="34"/>
      <c r="I2210" s="35"/>
      <c r="J2210" s="35"/>
      <c r="K2210" s="35"/>
      <c r="L2210" s="34"/>
      <c r="M2210" s="34"/>
      <c r="N2210" s="34"/>
      <c r="O2210" s="34"/>
      <c r="P2210" s="34"/>
    </row>
    <row r="2211" spans="1:16" ht="16.5" customHeight="1">
      <c r="A2211" s="693"/>
      <c r="B2211" s="588"/>
      <c r="C2211" s="37"/>
      <c r="D2211" s="34"/>
      <c r="E2211" s="35"/>
      <c r="F2211" s="35"/>
      <c r="G2211" s="34"/>
      <c r="H2211" s="34"/>
      <c r="I2211" s="35"/>
      <c r="J2211" s="35"/>
      <c r="K2211" s="35"/>
      <c r="L2211" s="34"/>
      <c r="M2211" s="34"/>
      <c r="N2211" s="34"/>
      <c r="O2211" s="34"/>
      <c r="P2211" s="34"/>
    </row>
    <row r="2212" spans="1:16" ht="16.5" customHeight="1">
      <c r="A2212" s="693"/>
      <c r="B2212" s="588"/>
      <c r="C2212" s="37"/>
      <c r="D2212" s="34"/>
      <c r="E2212" s="35"/>
      <c r="F2212" s="35"/>
      <c r="G2212" s="34"/>
      <c r="H2212" s="34"/>
      <c r="I2212" s="35"/>
      <c r="J2212" s="35"/>
      <c r="K2212" s="35"/>
      <c r="L2212" s="34"/>
      <c r="M2212" s="34"/>
      <c r="N2212" s="34"/>
      <c r="O2212" s="34"/>
      <c r="P2212" s="34"/>
    </row>
    <row r="2213" spans="1:16" ht="16.5" customHeight="1">
      <c r="A2213" s="693"/>
      <c r="B2213" s="588"/>
      <c r="C2213" s="37"/>
      <c r="D2213" s="34"/>
      <c r="E2213" s="35"/>
      <c r="F2213" s="35"/>
      <c r="G2213" s="34"/>
      <c r="H2213" s="34"/>
      <c r="I2213" s="35"/>
      <c r="J2213" s="35"/>
      <c r="K2213" s="35"/>
      <c r="L2213" s="34"/>
      <c r="M2213" s="34"/>
      <c r="N2213" s="34"/>
      <c r="O2213" s="34"/>
      <c r="P2213" s="34"/>
    </row>
    <row r="2214" spans="1:16" ht="16.5" customHeight="1">
      <c r="A2214" s="693"/>
      <c r="B2214" s="588"/>
      <c r="C2214" s="37"/>
      <c r="D2214" s="34"/>
      <c r="E2214" s="35"/>
      <c r="F2214" s="35"/>
      <c r="G2214" s="34"/>
      <c r="H2214" s="34"/>
      <c r="I2214" s="35"/>
      <c r="J2214" s="35"/>
      <c r="K2214" s="35"/>
      <c r="L2214" s="34"/>
      <c r="M2214" s="34"/>
      <c r="N2214" s="34"/>
      <c r="O2214" s="34"/>
      <c r="P2214" s="34"/>
    </row>
    <row r="2215" spans="1:16" ht="16.5" customHeight="1">
      <c r="A2215" s="693"/>
      <c r="B2215" s="588"/>
      <c r="C2215" s="37"/>
      <c r="D2215" s="34"/>
      <c r="E2215" s="35"/>
      <c r="F2215" s="35"/>
      <c r="G2215" s="34"/>
      <c r="H2215" s="34"/>
      <c r="I2215" s="35"/>
      <c r="J2215" s="35"/>
      <c r="K2215" s="35"/>
      <c r="L2215" s="34"/>
      <c r="M2215" s="34"/>
      <c r="N2215" s="34"/>
      <c r="O2215" s="34"/>
      <c r="P2215" s="34"/>
    </row>
    <row r="2216" spans="1:16" ht="16.5" customHeight="1">
      <c r="A2216" s="693"/>
      <c r="B2216" s="588"/>
      <c r="C2216" s="37"/>
      <c r="D2216" s="34"/>
      <c r="E2216" s="35"/>
      <c r="F2216" s="35"/>
      <c r="G2216" s="34"/>
      <c r="H2216" s="34"/>
      <c r="I2216" s="35"/>
      <c r="J2216" s="35"/>
      <c r="K2216" s="35"/>
      <c r="L2216" s="34"/>
      <c r="M2216" s="34"/>
      <c r="N2216" s="34"/>
      <c r="O2216" s="34"/>
      <c r="P2216" s="34"/>
    </row>
    <row r="2217" spans="1:16" ht="16.5" customHeight="1">
      <c r="A2217" s="693"/>
      <c r="B2217" s="588"/>
      <c r="C2217" s="37"/>
      <c r="D2217" s="34"/>
      <c r="E2217" s="35"/>
      <c r="F2217" s="35"/>
      <c r="G2217" s="34"/>
      <c r="H2217" s="34"/>
      <c r="I2217" s="35"/>
      <c r="J2217" s="35"/>
      <c r="K2217" s="35"/>
      <c r="L2217" s="34"/>
      <c r="M2217" s="34"/>
      <c r="N2217" s="34"/>
      <c r="O2217" s="34"/>
      <c r="P2217" s="34"/>
    </row>
    <row r="2218" spans="1:16" ht="16.5" customHeight="1">
      <c r="A2218" s="693"/>
      <c r="B2218" s="588"/>
      <c r="C2218" s="37"/>
      <c r="D2218" s="34"/>
      <c r="E2218" s="35"/>
      <c r="F2218" s="35"/>
      <c r="G2218" s="34"/>
      <c r="H2218" s="34"/>
      <c r="I2218" s="35"/>
      <c r="J2218" s="35"/>
      <c r="K2218" s="35"/>
      <c r="L2218" s="34"/>
      <c r="M2218" s="34"/>
      <c r="N2218" s="34"/>
      <c r="O2218" s="34"/>
      <c r="P2218" s="34"/>
    </row>
    <row r="2219" spans="1:16" ht="16.5" customHeight="1">
      <c r="A2219" s="693"/>
      <c r="B2219" s="588"/>
      <c r="C2219" s="37"/>
      <c r="D2219" s="34"/>
      <c r="E2219" s="35"/>
      <c r="F2219" s="35"/>
      <c r="G2219" s="34"/>
      <c r="H2219" s="34"/>
      <c r="I2219" s="35"/>
      <c r="J2219" s="35"/>
      <c r="K2219" s="35"/>
      <c r="L2219" s="34"/>
      <c r="M2219" s="34"/>
      <c r="N2219" s="34"/>
      <c r="O2219" s="34"/>
      <c r="P2219" s="34"/>
    </row>
    <row r="2220" spans="1:16" ht="16.5" customHeight="1">
      <c r="A2220" s="693"/>
      <c r="B2220" s="588"/>
      <c r="C2220" s="37"/>
      <c r="D2220" s="34"/>
      <c r="E2220" s="35"/>
      <c r="F2220" s="35"/>
      <c r="G2220" s="34"/>
      <c r="H2220" s="34"/>
      <c r="I2220" s="35"/>
      <c r="J2220" s="35"/>
      <c r="K2220" s="35"/>
      <c r="L2220" s="34"/>
      <c r="M2220" s="34"/>
      <c r="N2220" s="34"/>
      <c r="O2220" s="34"/>
      <c r="P2220" s="34"/>
    </row>
    <row r="2221" spans="1:16" ht="16.5" customHeight="1">
      <c r="A2221" s="693"/>
      <c r="B2221" s="588"/>
      <c r="C2221" s="37"/>
      <c r="D2221" s="34"/>
      <c r="E2221" s="35"/>
      <c r="F2221" s="35"/>
      <c r="G2221" s="34"/>
      <c r="H2221" s="34"/>
      <c r="I2221" s="35"/>
      <c r="J2221" s="35"/>
      <c r="K2221" s="35"/>
      <c r="L2221" s="34"/>
      <c r="M2221" s="34"/>
      <c r="N2221" s="34"/>
      <c r="O2221" s="34"/>
      <c r="P2221" s="34"/>
    </row>
    <row r="2222" spans="1:16" ht="16.5" customHeight="1">
      <c r="A2222" s="693"/>
      <c r="B2222" s="588"/>
      <c r="C2222" s="37"/>
      <c r="D2222" s="34"/>
      <c r="E2222" s="35"/>
      <c r="F2222" s="35"/>
      <c r="G2222" s="34"/>
      <c r="H2222" s="34"/>
      <c r="I2222" s="35"/>
      <c r="J2222" s="35"/>
      <c r="K2222" s="35"/>
      <c r="L2222" s="34"/>
      <c r="M2222" s="34"/>
      <c r="N2222" s="34"/>
      <c r="O2222" s="34"/>
      <c r="P2222" s="34"/>
    </row>
    <row r="2223" spans="1:16" ht="16.5" customHeight="1">
      <c r="A2223" s="693"/>
      <c r="B2223" s="588"/>
      <c r="C2223" s="37"/>
      <c r="D2223" s="34"/>
      <c r="E2223" s="35"/>
      <c r="F2223" s="35"/>
      <c r="G2223" s="34"/>
      <c r="H2223" s="34"/>
      <c r="I2223" s="35"/>
      <c r="J2223" s="35"/>
      <c r="K2223" s="35"/>
      <c r="L2223" s="34"/>
      <c r="M2223" s="34"/>
      <c r="N2223" s="34"/>
      <c r="O2223" s="34"/>
      <c r="P2223" s="34"/>
    </row>
    <row r="2224" spans="1:16" ht="16.5" customHeight="1">
      <c r="A2224" s="693"/>
      <c r="B2224" s="588"/>
      <c r="C2224" s="37"/>
      <c r="D2224" s="34"/>
      <c r="E2224" s="35"/>
      <c r="F2224" s="35"/>
      <c r="G2224" s="34"/>
      <c r="H2224" s="34"/>
      <c r="I2224" s="35"/>
      <c r="J2224" s="35"/>
      <c r="K2224" s="35"/>
      <c r="L2224" s="34"/>
      <c r="M2224" s="34"/>
      <c r="N2224" s="34"/>
      <c r="O2224" s="34"/>
      <c r="P2224" s="34"/>
    </row>
    <row r="2225" spans="1:16" ht="16.5" customHeight="1">
      <c r="A2225" s="693"/>
      <c r="B2225" s="588"/>
      <c r="C2225" s="37"/>
      <c r="D2225" s="34"/>
      <c r="E2225" s="35"/>
      <c r="F2225" s="35"/>
      <c r="G2225" s="34"/>
      <c r="H2225" s="34"/>
      <c r="I2225" s="35"/>
      <c r="J2225" s="35"/>
      <c r="K2225" s="35"/>
      <c r="L2225" s="34"/>
      <c r="M2225" s="34"/>
      <c r="N2225" s="34"/>
      <c r="O2225" s="34"/>
      <c r="P2225" s="34"/>
    </row>
    <row r="2226" spans="1:16" ht="16.5" customHeight="1">
      <c r="A2226" s="693"/>
      <c r="B2226" s="588"/>
      <c r="C2226" s="37"/>
      <c r="D2226" s="34"/>
      <c r="E2226" s="35"/>
      <c r="F2226" s="35"/>
      <c r="G2226" s="34"/>
      <c r="H2226" s="34"/>
      <c r="I2226" s="35"/>
      <c r="J2226" s="35"/>
      <c r="K2226" s="35"/>
      <c r="L2226" s="34"/>
      <c r="M2226" s="34"/>
      <c r="N2226" s="34"/>
      <c r="O2226" s="34"/>
      <c r="P2226" s="34"/>
    </row>
    <row r="2227" spans="1:16" ht="16.5" customHeight="1">
      <c r="A2227" s="693"/>
      <c r="B2227" s="588"/>
      <c r="C2227" s="37"/>
      <c r="D2227" s="34"/>
      <c r="E2227" s="35"/>
      <c r="F2227" s="35"/>
      <c r="G2227" s="34"/>
      <c r="H2227" s="34"/>
      <c r="I2227" s="35"/>
      <c r="J2227" s="35"/>
      <c r="K2227" s="35"/>
      <c r="L2227" s="34"/>
      <c r="M2227" s="34"/>
      <c r="N2227" s="34"/>
      <c r="O2227" s="34"/>
      <c r="P2227" s="34"/>
    </row>
    <row r="2228" spans="1:16" ht="16.5" customHeight="1">
      <c r="A2228" s="693"/>
      <c r="B2228" s="588"/>
      <c r="C2228" s="37"/>
      <c r="D2228" s="34"/>
      <c r="E2228" s="35"/>
      <c r="F2228" s="35"/>
      <c r="G2228" s="34"/>
      <c r="H2228" s="34"/>
      <c r="I2228" s="35"/>
      <c r="J2228" s="35"/>
      <c r="K2228" s="35"/>
      <c r="L2228" s="34"/>
      <c r="M2228" s="34"/>
      <c r="N2228" s="34"/>
      <c r="O2228" s="34"/>
      <c r="P2228" s="34"/>
    </row>
    <row r="2229" spans="1:16" ht="16.5" customHeight="1">
      <c r="A2229" s="693"/>
      <c r="B2229" s="588"/>
      <c r="C2229" s="37"/>
      <c r="D2229" s="34"/>
      <c r="E2229" s="35"/>
      <c r="F2229" s="35"/>
      <c r="G2229" s="34"/>
      <c r="H2229" s="34"/>
      <c r="I2229" s="35"/>
      <c r="J2229" s="35"/>
      <c r="K2229" s="35"/>
      <c r="L2229" s="34"/>
      <c r="M2229" s="34"/>
      <c r="N2229" s="34"/>
      <c r="O2229" s="34"/>
      <c r="P2229" s="34"/>
    </row>
  </sheetData>
  <autoFilter ref="A3:Q1623"/>
  <mergeCells count="1261">
    <mergeCell ref="J602:J633"/>
    <mergeCell ref="K602:K633"/>
    <mergeCell ref="P1452:P1470"/>
    <mergeCell ref="P1471:P1477"/>
    <mergeCell ref="P1478:P1490"/>
    <mergeCell ref="P1491:P1507"/>
    <mergeCell ref="P1508:P1521"/>
    <mergeCell ref="P1522:P1534"/>
    <mergeCell ref="P1535:P1544"/>
    <mergeCell ref="P1545:P1556"/>
    <mergeCell ref="P1557:P1566"/>
    <mergeCell ref="P1567:P1573"/>
    <mergeCell ref="P1574:P1581"/>
    <mergeCell ref="P1582:P1591"/>
    <mergeCell ref="P1592:P1600"/>
    <mergeCell ref="P1601:P1615"/>
    <mergeCell ref="P1616:P1623"/>
    <mergeCell ref="P1281:P1290"/>
    <mergeCell ref="P1291:P1300"/>
    <mergeCell ref="P1301:P1320"/>
    <mergeCell ref="P1321:P1328"/>
    <mergeCell ref="P1329:P1344"/>
    <mergeCell ref="P1345:P1353"/>
    <mergeCell ref="P1354:P1360"/>
    <mergeCell ref="P1361:P1369"/>
    <mergeCell ref="P1370:P1377"/>
    <mergeCell ref="P1378:P1384"/>
    <mergeCell ref="P1385:P1395"/>
    <mergeCell ref="P1396:P1404"/>
    <mergeCell ref="P1405:P1413"/>
    <mergeCell ref="P1414:P1427"/>
    <mergeCell ref="P1428:P1439"/>
    <mergeCell ref="P1440:P1451"/>
    <mergeCell ref="P1238:P1249"/>
    <mergeCell ref="P1250:P1261"/>
    <mergeCell ref="P1262:P1271"/>
    <mergeCell ref="P1272:P1280"/>
    <mergeCell ref="P813:P819"/>
    <mergeCell ref="P820:P828"/>
    <mergeCell ref="P829:P843"/>
    <mergeCell ref="P844:P854"/>
    <mergeCell ref="P855:P863"/>
    <mergeCell ref="P864:P875"/>
    <mergeCell ref="P876:P890"/>
    <mergeCell ref="P891:P899"/>
    <mergeCell ref="P900:P924"/>
    <mergeCell ref="P925:P934"/>
    <mergeCell ref="P935:P950"/>
    <mergeCell ref="P951:P964"/>
    <mergeCell ref="P965:P977"/>
    <mergeCell ref="P978:P989"/>
    <mergeCell ref="P990:P999"/>
    <mergeCell ref="P1000:P1009"/>
    <mergeCell ref="P739:P777"/>
    <mergeCell ref="P778:P783"/>
    <mergeCell ref="P784:P788"/>
    <mergeCell ref="P789:P803"/>
    <mergeCell ref="P804:P812"/>
    <mergeCell ref="P1024:P1033"/>
    <mergeCell ref="P1034:P1051"/>
    <mergeCell ref="P1052:P1057"/>
    <mergeCell ref="P1058:P1064"/>
    <mergeCell ref="P1065:P1089"/>
    <mergeCell ref="P1090:P1129"/>
    <mergeCell ref="P1130:P1139"/>
    <mergeCell ref="P1140:P1176"/>
    <mergeCell ref="P1177:P1205"/>
    <mergeCell ref="P1206:P1215"/>
    <mergeCell ref="P1216:P1228"/>
    <mergeCell ref="P1229:P1237"/>
    <mergeCell ref="P416:P422"/>
    <mergeCell ref="P423:P434"/>
    <mergeCell ref="P435:P447"/>
    <mergeCell ref="P448:P465"/>
    <mergeCell ref="P466:P474"/>
    <mergeCell ref="P475:P483"/>
    <mergeCell ref="P484:P493"/>
    <mergeCell ref="P494:P502"/>
    <mergeCell ref="P503:P522"/>
    <mergeCell ref="P523:P529"/>
    <mergeCell ref="P530:P540"/>
    <mergeCell ref="P541:P548"/>
    <mergeCell ref="P549:P560"/>
    <mergeCell ref="P561:P570"/>
    <mergeCell ref="P571:P579"/>
    <mergeCell ref="P580:P594"/>
    <mergeCell ref="P595:P601"/>
    <mergeCell ref="P262:P276"/>
    <mergeCell ref="P277:P289"/>
    <mergeCell ref="P290:P300"/>
    <mergeCell ref="P301:P312"/>
    <mergeCell ref="P100:P130"/>
    <mergeCell ref="P131:P144"/>
    <mergeCell ref="P145:P155"/>
    <mergeCell ref="P313:P324"/>
    <mergeCell ref="P325:P340"/>
    <mergeCell ref="P341:P349"/>
    <mergeCell ref="P350:P358"/>
    <mergeCell ref="P359:P375"/>
    <mergeCell ref="P376:P388"/>
    <mergeCell ref="P389:P396"/>
    <mergeCell ref="P397:P406"/>
    <mergeCell ref="P407:P415"/>
    <mergeCell ref="P4:P12"/>
    <mergeCell ref="P13:P17"/>
    <mergeCell ref="P18:P26"/>
    <mergeCell ref="P27:P28"/>
    <mergeCell ref="P29:P34"/>
    <mergeCell ref="P36:P42"/>
    <mergeCell ref="P43:P47"/>
    <mergeCell ref="P48:P61"/>
    <mergeCell ref="P62:P77"/>
    <mergeCell ref="P78:P88"/>
    <mergeCell ref="P89:P99"/>
    <mergeCell ref="P156:P168"/>
    <mergeCell ref="P169:P182"/>
    <mergeCell ref="P183:P196"/>
    <mergeCell ref="P197:P248"/>
    <mergeCell ref="P249:P261"/>
    <mergeCell ref="M1574:M1581"/>
    <mergeCell ref="L990:L999"/>
    <mergeCell ref="L1000:L1009"/>
    <mergeCell ref="O990:O999"/>
    <mergeCell ref="N990:N999"/>
    <mergeCell ref="L1140:L1176"/>
    <mergeCell ref="L1262:L1271"/>
    <mergeCell ref="K1405:K1413"/>
    <mergeCell ref="K1378:K1384"/>
    <mergeCell ref="A1396:A1404"/>
    <mergeCell ref="A1414:A1427"/>
    <mergeCell ref="A1385:A1395"/>
    <mergeCell ref="K813:K817"/>
    <mergeCell ref="J951:J953"/>
    <mergeCell ref="J954:J964"/>
    <mergeCell ref="A813:A819"/>
    <mergeCell ref="A778:A783"/>
    <mergeCell ref="J1177:J1205"/>
    <mergeCell ref="A1034:A1051"/>
    <mergeCell ref="B1130:B1139"/>
    <mergeCell ref="B1024:B1033"/>
    <mergeCell ref="L1034:L1051"/>
    <mergeCell ref="K1034:K1051"/>
    <mergeCell ref="J1301:J1320"/>
    <mergeCell ref="B1321:B1328"/>
    <mergeCell ref="A1301:A1320"/>
    <mergeCell ref="B1262:B1271"/>
    <mergeCell ref="A1291:A1300"/>
    <mergeCell ref="J1206:J1215"/>
    <mergeCell ref="B1206:B1215"/>
    <mergeCell ref="A602:A633"/>
    <mergeCell ref="B602:B633"/>
    <mergeCell ref="L602:L633"/>
    <mergeCell ref="M602:M633"/>
    <mergeCell ref="N602:N633"/>
    <mergeCell ref="O602:O633"/>
    <mergeCell ref="Q602:Q633"/>
    <mergeCell ref="A634:A645"/>
    <mergeCell ref="B634:B645"/>
    <mergeCell ref="P1010:P1023"/>
    <mergeCell ref="P602:P633"/>
    <mergeCell ref="P634:P645"/>
    <mergeCell ref="P646:P670"/>
    <mergeCell ref="P671:P677"/>
    <mergeCell ref="P678:P684"/>
    <mergeCell ref="P685:P692"/>
    <mergeCell ref="P693:P700"/>
    <mergeCell ref="P701:P712"/>
    <mergeCell ref="P713:P738"/>
    <mergeCell ref="N1601:N1615"/>
    <mergeCell ref="O1601:O1615"/>
    <mergeCell ref="N1452:N1470"/>
    <mergeCell ref="K1594:K1600"/>
    <mergeCell ref="J925:J926"/>
    <mergeCell ref="J927:J934"/>
    <mergeCell ref="J935:J938"/>
    <mergeCell ref="J939:J950"/>
    <mergeCell ref="M1592:M1600"/>
    <mergeCell ref="O1592:O1600"/>
    <mergeCell ref="O1574:O1581"/>
    <mergeCell ref="N1574:N1581"/>
    <mergeCell ref="N1557:N1566"/>
    <mergeCell ref="N1545:N1556"/>
    <mergeCell ref="O1545:O1556"/>
    <mergeCell ref="N1567:N1573"/>
    <mergeCell ref="O1567:O1573"/>
    <mergeCell ref="K1503:K1507"/>
    <mergeCell ref="K1508:K1521"/>
    <mergeCell ref="K1557:K1566"/>
    <mergeCell ref="K1601:K1615"/>
    <mergeCell ref="L1601:L1615"/>
    <mergeCell ref="J1440:J1451"/>
    <mergeCell ref="K1370:K1377"/>
    <mergeCell ref="K1354:K1360"/>
    <mergeCell ref="K1216:K1228"/>
    <mergeCell ref="J1321:J1328"/>
    <mergeCell ref="K1586:K1589"/>
    <mergeCell ref="K1428:K1439"/>
    <mergeCell ref="K1414:K1427"/>
    <mergeCell ref="J1140:J1176"/>
    <mergeCell ref="K1213:K1215"/>
    <mergeCell ref="L1582:L1591"/>
    <mergeCell ref="L1592:L1600"/>
    <mergeCell ref="K1574:K1581"/>
    <mergeCell ref="M1601:M1615"/>
    <mergeCell ref="B829:B843"/>
    <mergeCell ref="A1140:A1176"/>
    <mergeCell ref="A1177:A1205"/>
    <mergeCell ref="J965:J977"/>
    <mergeCell ref="B990:B999"/>
    <mergeCell ref="A990:A999"/>
    <mergeCell ref="A951:A964"/>
    <mergeCell ref="B951:B964"/>
    <mergeCell ref="J1024:J1033"/>
    <mergeCell ref="J1000:J1009"/>
    <mergeCell ref="A1090:A1129"/>
    <mergeCell ref="A1378:A1384"/>
    <mergeCell ref="B1378:B1384"/>
    <mergeCell ref="L1522:L1534"/>
    <mergeCell ref="L1557:L1566"/>
    <mergeCell ref="L1574:L1581"/>
    <mergeCell ref="L1535:L1544"/>
    <mergeCell ref="L1567:L1573"/>
    <mergeCell ref="L1508:L1521"/>
    <mergeCell ref="B1065:B1089"/>
    <mergeCell ref="A1601:A1615"/>
    <mergeCell ref="B1601:B1615"/>
    <mergeCell ref="J1601:J1615"/>
    <mergeCell ref="B1582:B1591"/>
    <mergeCell ref="L900:L924"/>
    <mergeCell ref="B1058:B1064"/>
    <mergeCell ref="B1216:B1228"/>
    <mergeCell ref="B1229:B1237"/>
    <mergeCell ref="K1567:K1573"/>
    <mergeCell ref="B1491:B1507"/>
    <mergeCell ref="J1452:J1470"/>
    <mergeCell ref="J1509:J1521"/>
    <mergeCell ref="K1522:K1534"/>
    <mergeCell ref="K1545:K1556"/>
    <mergeCell ref="B1361:B1369"/>
    <mergeCell ref="A671:A677"/>
    <mergeCell ref="B713:B738"/>
    <mergeCell ref="B646:B670"/>
    <mergeCell ref="B739:B777"/>
    <mergeCell ref="A739:A777"/>
    <mergeCell ref="B671:B677"/>
    <mergeCell ref="B935:B950"/>
    <mergeCell ref="A829:A843"/>
    <mergeCell ref="K864:K875"/>
    <mergeCell ref="K1361:K1369"/>
    <mergeCell ref="B1090:B1129"/>
    <mergeCell ref="J1065:J1089"/>
    <mergeCell ref="J1090:J1129"/>
    <mergeCell ref="A978:A989"/>
    <mergeCell ref="B978:B989"/>
    <mergeCell ref="J978:J989"/>
    <mergeCell ref="K900:K924"/>
    <mergeCell ref="B1440:B1451"/>
    <mergeCell ref="J1034:J1051"/>
    <mergeCell ref="J1130:J1139"/>
    <mergeCell ref="A1000:A1009"/>
    <mergeCell ref="A1508:A1521"/>
    <mergeCell ref="A1024:A1033"/>
    <mergeCell ref="J1567:J1573"/>
    <mergeCell ref="B1545:B1556"/>
    <mergeCell ref="A1:O1"/>
    <mergeCell ref="O448:O465"/>
    <mergeCell ref="A397:A406"/>
    <mergeCell ref="B62:B77"/>
    <mergeCell ref="A13:A17"/>
    <mergeCell ref="A4:A12"/>
    <mergeCell ref="B4:B12"/>
    <mergeCell ref="O13:O17"/>
    <mergeCell ref="L13:L17"/>
    <mergeCell ref="N4:N12"/>
    <mergeCell ref="N13:N17"/>
    <mergeCell ref="B13:B17"/>
    <mergeCell ref="B448:B465"/>
    <mergeCell ref="A448:A465"/>
    <mergeCell ref="B397:B406"/>
    <mergeCell ref="A350:A358"/>
    <mergeCell ref="A341:A349"/>
    <mergeCell ref="A197:A248"/>
    <mergeCell ref="B197:B248"/>
    <mergeCell ref="J197:J248"/>
    <mergeCell ref="A290:A300"/>
    <mergeCell ref="B29:B34"/>
    <mergeCell ref="J359:J375"/>
    <mergeCell ref="A145:A155"/>
    <mergeCell ref="B145:B155"/>
    <mergeCell ref="A183:A196"/>
    <mergeCell ref="B183:B196"/>
    <mergeCell ref="A169:A182"/>
    <mergeCell ref="B169:B182"/>
    <mergeCell ref="K197:K248"/>
    <mergeCell ref="J169:J182"/>
    <mergeCell ref="K169:K182"/>
    <mergeCell ref="A262:A276"/>
    <mergeCell ref="B27:B28"/>
    <mergeCell ref="L197:L248"/>
    <mergeCell ref="M27:M28"/>
    <mergeCell ref="O29:O34"/>
    <mergeCell ref="O78:O88"/>
    <mergeCell ref="O27:O28"/>
    <mergeCell ref="K277:K289"/>
    <mergeCell ref="J277:J288"/>
    <mergeCell ref="K301:K311"/>
    <mergeCell ref="A301:A312"/>
    <mergeCell ref="B301:B312"/>
    <mergeCell ref="B313:B324"/>
    <mergeCell ref="J183:J196"/>
    <mergeCell ref="K183:K196"/>
    <mergeCell ref="J262:J276"/>
    <mergeCell ref="B290:B300"/>
    <mergeCell ref="A249:A261"/>
    <mergeCell ref="B249:B261"/>
    <mergeCell ref="B43:B47"/>
    <mergeCell ref="A156:A168"/>
    <mergeCell ref="B156:B168"/>
    <mergeCell ref="B262:B276"/>
    <mergeCell ref="A48:A61"/>
    <mergeCell ref="J301:J311"/>
    <mergeCell ref="K262:K268"/>
    <mergeCell ref="A277:A289"/>
    <mergeCell ref="B277:B289"/>
    <mergeCell ref="J249:J261"/>
    <mergeCell ref="A43:A47"/>
    <mergeCell ref="A27:A28"/>
    <mergeCell ref="A36:A42"/>
    <mergeCell ref="O36:O42"/>
    <mergeCell ref="L169:L182"/>
    <mergeCell ref="O197:O248"/>
    <mergeCell ref="M169:M182"/>
    <mergeCell ref="K89:K99"/>
    <mergeCell ref="L78:L88"/>
    <mergeCell ref="J156:J168"/>
    <mergeCell ref="K156:K168"/>
    <mergeCell ref="L156:L168"/>
    <mergeCell ref="M156:M168"/>
    <mergeCell ref="L183:L196"/>
    <mergeCell ref="M183:M196"/>
    <mergeCell ref="N156:N168"/>
    <mergeCell ref="N43:N47"/>
    <mergeCell ref="O183:O196"/>
    <mergeCell ref="N89:N99"/>
    <mergeCell ref="O89:O99"/>
    <mergeCell ref="O43:O47"/>
    <mergeCell ref="O48:O61"/>
    <mergeCell ref="O169:O182"/>
    <mergeCell ref="A89:A99"/>
    <mergeCell ref="A131:A144"/>
    <mergeCell ref="B131:B144"/>
    <mergeCell ref="B89:B99"/>
    <mergeCell ref="J131:J144"/>
    <mergeCell ref="N29:N34"/>
    <mergeCell ref="N78:N88"/>
    <mergeCell ref="K36:K42"/>
    <mergeCell ref="L36:L42"/>
    <mergeCell ref="M36:M42"/>
    <mergeCell ref="L48:L61"/>
    <mergeCell ref="M48:M61"/>
    <mergeCell ref="N36:N42"/>
    <mergeCell ref="K43:K47"/>
    <mergeCell ref="L43:L47"/>
    <mergeCell ref="M197:M248"/>
    <mergeCell ref="N62:N77"/>
    <mergeCell ref="N48:N61"/>
    <mergeCell ref="B100:B130"/>
    <mergeCell ref="A100:A130"/>
    <mergeCell ref="B78:B88"/>
    <mergeCell ref="A62:A77"/>
    <mergeCell ref="B36:B42"/>
    <mergeCell ref="N183:N196"/>
    <mergeCell ref="N197:N248"/>
    <mergeCell ref="O290:O300"/>
    <mergeCell ref="L290:L300"/>
    <mergeCell ref="M290:M300"/>
    <mergeCell ref="L277:L289"/>
    <mergeCell ref="M277:M289"/>
    <mergeCell ref="K249:K261"/>
    <mergeCell ref="L249:L261"/>
    <mergeCell ref="L89:L99"/>
    <mergeCell ref="O62:O77"/>
    <mergeCell ref="K131:K144"/>
    <mergeCell ref="L131:L144"/>
    <mergeCell ref="M131:M144"/>
    <mergeCell ref="N131:N144"/>
    <mergeCell ref="O131:O144"/>
    <mergeCell ref="O277:O289"/>
    <mergeCell ref="L262:L276"/>
    <mergeCell ref="J2:K2"/>
    <mergeCell ref="K62:K77"/>
    <mergeCell ref="L4:L12"/>
    <mergeCell ref="M4:M12"/>
    <mergeCell ref="J78:J88"/>
    <mergeCell ref="L29:L34"/>
    <mergeCell ref="L27:L28"/>
    <mergeCell ref="N100:N130"/>
    <mergeCell ref="O100:O130"/>
    <mergeCell ref="M29:M34"/>
    <mergeCell ref="L145:L155"/>
    <mergeCell ref="M145:M155"/>
    <mergeCell ref="O156:O168"/>
    <mergeCell ref="N145:N155"/>
    <mergeCell ref="O145:O155"/>
    <mergeCell ref="N169:N182"/>
    <mergeCell ref="L62:L77"/>
    <mergeCell ref="K341:K349"/>
    <mergeCell ref="J350:J358"/>
    <mergeCell ref="J62:J77"/>
    <mergeCell ref="M78:M88"/>
    <mergeCell ref="M62:M77"/>
    <mergeCell ref="L376:L388"/>
    <mergeCell ref="J341:J349"/>
    <mergeCell ref="K359:K375"/>
    <mergeCell ref="M43:M47"/>
    <mergeCell ref="L389:L396"/>
    <mergeCell ref="M249:M261"/>
    <mergeCell ref="M89:M99"/>
    <mergeCell ref="M262:M276"/>
    <mergeCell ref="K269:K276"/>
    <mergeCell ref="J290:J300"/>
    <mergeCell ref="K290:K300"/>
    <mergeCell ref="K78:K88"/>
    <mergeCell ref="J100:J130"/>
    <mergeCell ref="K100:K130"/>
    <mergeCell ref="L100:L130"/>
    <mergeCell ref="M100:M130"/>
    <mergeCell ref="J45:J47"/>
    <mergeCell ref="J89:J99"/>
    <mergeCell ref="L313:L324"/>
    <mergeCell ref="L301:L312"/>
    <mergeCell ref="J145:J155"/>
    <mergeCell ref="K145:K155"/>
    <mergeCell ref="O484:O493"/>
    <mergeCell ref="O571:O579"/>
    <mergeCell ref="O580:O594"/>
    <mergeCell ref="O693:O700"/>
    <mergeCell ref="O701:O712"/>
    <mergeCell ref="N778:N783"/>
    <mergeCell ref="N829:N843"/>
    <mergeCell ref="N855:N863"/>
    <mergeCell ref="N693:N700"/>
    <mergeCell ref="O778:O783"/>
    <mergeCell ref="N813:N819"/>
    <mergeCell ref="O523:O529"/>
    <mergeCell ref="O595:O601"/>
    <mergeCell ref="N523:N529"/>
    <mergeCell ref="N341:N349"/>
    <mergeCell ref="O341:O349"/>
    <mergeCell ref="O541:O548"/>
    <mergeCell ref="O813:O819"/>
    <mergeCell ref="O713:O738"/>
    <mergeCell ref="O739:O777"/>
    <mergeCell ref="O844:O854"/>
    <mergeCell ref="O530:O540"/>
    <mergeCell ref="O423:O434"/>
    <mergeCell ref="O784:O788"/>
    <mergeCell ref="O503:O522"/>
    <mergeCell ref="O359:O375"/>
    <mergeCell ref="O416:O422"/>
    <mergeCell ref="O350:O358"/>
    <mergeCell ref="N713:N738"/>
    <mergeCell ref="O435:O447"/>
    <mergeCell ref="N484:N493"/>
    <mergeCell ref="B864:B875"/>
    <mergeCell ref="J864:J875"/>
    <mergeCell ref="A925:A934"/>
    <mergeCell ref="B925:B934"/>
    <mergeCell ref="A965:A977"/>
    <mergeCell ref="J990:J999"/>
    <mergeCell ref="B1034:B1051"/>
    <mergeCell ref="L1010:L1023"/>
    <mergeCell ref="A864:A875"/>
    <mergeCell ref="O864:O875"/>
    <mergeCell ref="O891:O899"/>
    <mergeCell ref="O855:O863"/>
    <mergeCell ref="O804:O812"/>
    <mergeCell ref="J634:J645"/>
    <mergeCell ref="K634:K645"/>
    <mergeCell ref="O646:O670"/>
    <mergeCell ref="O685:O692"/>
    <mergeCell ref="O634:O645"/>
    <mergeCell ref="B813:B819"/>
    <mergeCell ref="L864:L875"/>
    <mergeCell ref="B855:B863"/>
    <mergeCell ref="L813:L819"/>
    <mergeCell ref="N844:N854"/>
    <mergeCell ref="M804:M812"/>
    <mergeCell ref="M844:M854"/>
    <mergeCell ref="N634:N645"/>
    <mergeCell ref="N646:N670"/>
    <mergeCell ref="N739:N777"/>
    <mergeCell ref="K678:K684"/>
    <mergeCell ref="B678:B684"/>
    <mergeCell ref="L978:L989"/>
    <mergeCell ref="K693:K700"/>
    <mergeCell ref="A891:A899"/>
    <mergeCell ref="B891:B899"/>
    <mergeCell ref="J891:J899"/>
    <mergeCell ref="K951:K964"/>
    <mergeCell ref="K925:K934"/>
    <mergeCell ref="K965:K977"/>
    <mergeCell ref="K1000:K1009"/>
    <mergeCell ref="K1024:K1033"/>
    <mergeCell ref="B1000:B1009"/>
    <mergeCell ref="J1361:J1369"/>
    <mergeCell ref="J1385:J1395"/>
    <mergeCell ref="B1535:B1544"/>
    <mergeCell ref="A1522:A1534"/>
    <mergeCell ref="K1452:K1470"/>
    <mergeCell ref="K1396:K1404"/>
    <mergeCell ref="K990:K999"/>
    <mergeCell ref="K1440:K1451"/>
    <mergeCell ref="B965:B977"/>
    <mergeCell ref="A935:A950"/>
    <mergeCell ref="A900:A924"/>
    <mergeCell ref="K1385:K1395"/>
    <mergeCell ref="K1471:K1477"/>
    <mergeCell ref="B900:B924"/>
    <mergeCell ref="A1272:A1280"/>
    <mergeCell ref="B1291:B1300"/>
    <mergeCell ref="A1321:A1328"/>
    <mergeCell ref="B1329:B1344"/>
    <mergeCell ref="B1177:B1205"/>
    <mergeCell ref="A1130:A1139"/>
    <mergeCell ref="A1058:A1064"/>
    <mergeCell ref="A1065:A1089"/>
    <mergeCell ref="K1250:K1261"/>
    <mergeCell ref="A1574:A1581"/>
    <mergeCell ref="A1567:A1573"/>
    <mergeCell ref="A1405:A1413"/>
    <mergeCell ref="A1452:A1470"/>
    <mergeCell ref="B1557:B1566"/>
    <mergeCell ref="A1545:A1556"/>
    <mergeCell ref="A844:A854"/>
    <mergeCell ref="A855:A863"/>
    <mergeCell ref="B844:B854"/>
    <mergeCell ref="B1140:B1176"/>
    <mergeCell ref="B1052:B1057"/>
    <mergeCell ref="A1052:A1057"/>
    <mergeCell ref="J900:J924"/>
    <mergeCell ref="A1206:A1215"/>
    <mergeCell ref="A1216:A1228"/>
    <mergeCell ref="A1281:A1290"/>
    <mergeCell ref="B1250:B1261"/>
    <mergeCell ref="A1250:A1261"/>
    <mergeCell ref="A1262:A1271"/>
    <mergeCell ref="J1345:J1353"/>
    <mergeCell ref="J1281:J1290"/>
    <mergeCell ref="J1291:J1300"/>
    <mergeCell ref="A1238:A1249"/>
    <mergeCell ref="B1281:B1290"/>
    <mergeCell ref="B1238:B1249"/>
    <mergeCell ref="J1216:J1228"/>
    <mergeCell ref="J1262:J1271"/>
    <mergeCell ref="J1272:J1280"/>
    <mergeCell ref="B1522:B1534"/>
    <mergeCell ref="B1272:B1280"/>
    <mergeCell ref="B1301:B1320"/>
    <mergeCell ref="A1229:A1237"/>
    <mergeCell ref="M1428:M1439"/>
    <mergeCell ref="N1428:N1439"/>
    <mergeCell ref="M1491:M1507"/>
    <mergeCell ref="M1508:M1521"/>
    <mergeCell ref="M1452:M1470"/>
    <mergeCell ref="L1440:L1451"/>
    <mergeCell ref="L1471:L1477"/>
    <mergeCell ref="J1522:J1534"/>
    <mergeCell ref="A1557:A1566"/>
    <mergeCell ref="A1592:A1600"/>
    <mergeCell ref="A1329:A1344"/>
    <mergeCell ref="A1345:A1353"/>
    <mergeCell ref="A1361:A1369"/>
    <mergeCell ref="J1354:J1360"/>
    <mergeCell ref="J1378:J1384"/>
    <mergeCell ref="B1354:B1360"/>
    <mergeCell ref="B1370:B1377"/>
    <mergeCell ref="B1414:B1427"/>
    <mergeCell ref="B1385:B1395"/>
    <mergeCell ref="J1428:J1439"/>
    <mergeCell ref="J1414:J1427"/>
    <mergeCell ref="J1405:J1413"/>
    <mergeCell ref="B1396:B1404"/>
    <mergeCell ref="B1428:B1439"/>
    <mergeCell ref="B1405:B1413"/>
    <mergeCell ref="A1428:A1439"/>
    <mergeCell ref="A1354:A1360"/>
    <mergeCell ref="J1396:J1404"/>
    <mergeCell ref="A1370:A1377"/>
    <mergeCell ref="B1345:B1353"/>
    <mergeCell ref="J1370:J1377"/>
    <mergeCell ref="L1405:L1413"/>
    <mergeCell ref="O1440:O1451"/>
    <mergeCell ref="N1440:N1451"/>
    <mergeCell ref="M1281:M1290"/>
    <mergeCell ref="O1090:O1129"/>
    <mergeCell ref="N1130:N1139"/>
    <mergeCell ref="O1345:O1353"/>
    <mergeCell ref="O1428:O1439"/>
    <mergeCell ref="O1396:O1404"/>
    <mergeCell ref="O1414:O1427"/>
    <mergeCell ref="M1440:M1451"/>
    <mergeCell ref="N1522:N1534"/>
    <mergeCell ref="M1545:M1556"/>
    <mergeCell ref="N1535:N1544"/>
    <mergeCell ref="M1567:M1573"/>
    <mergeCell ref="M1557:M1566"/>
    <mergeCell ref="B1471:B1477"/>
    <mergeCell ref="A1471:A1477"/>
    <mergeCell ref="J1471:J1477"/>
    <mergeCell ref="M1522:M1534"/>
    <mergeCell ref="L1545:L1556"/>
    <mergeCell ref="M1535:M1544"/>
    <mergeCell ref="J1545:J1556"/>
    <mergeCell ref="B1452:B1470"/>
    <mergeCell ref="L1414:L1427"/>
    <mergeCell ref="N1491:N1507"/>
    <mergeCell ref="N1508:N1521"/>
    <mergeCell ref="L1428:L1439"/>
    <mergeCell ref="L1491:L1507"/>
    <mergeCell ref="B1567:B1573"/>
    <mergeCell ref="L1452:L1470"/>
    <mergeCell ref="A1440:A1451"/>
    <mergeCell ref="A1491:A1507"/>
    <mergeCell ref="M1301:M1320"/>
    <mergeCell ref="O1177:O1205"/>
    <mergeCell ref="M1238:M1249"/>
    <mergeCell ref="N1206:N1215"/>
    <mergeCell ref="N1177:N1205"/>
    <mergeCell ref="M1329:M1344"/>
    <mergeCell ref="N1216:N1228"/>
    <mergeCell ref="M1140:M1176"/>
    <mergeCell ref="N1378:N1384"/>
    <mergeCell ref="L1370:L1377"/>
    <mergeCell ref="M1370:M1377"/>
    <mergeCell ref="N1370:N1377"/>
    <mergeCell ref="L1354:L1360"/>
    <mergeCell ref="N1361:N1369"/>
    <mergeCell ref="O1361:O1369"/>
    <mergeCell ref="N1140:N1176"/>
    <mergeCell ref="N1250:N1261"/>
    <mergeCell ref="L1216:L1228"/>
    <mergeCell ref="L1177:L1205"/>
    <mergeCell ref="M1378:M1384"/>
    <mergeCell ref="N1229:N1237"/>
    <mergeCell ref="O1229:O1237"/>
    <mergeCell ref="O1301:O1320"/>
    <mergeCell ref="O1354:O1360"/>
    <mergeCell ref="M1361:M1369"/>
    <mergeCell ref="L1250:L1261"/>
    <mergeCell ref="L1272:L1280"/>
    <mergeCell ref="L1301:L1320"/>
    <mergeCell ref="O1452:O1470"/>
    <mergeCell ref="M1414:M1427"/>
    <mergeCell ref="N1414:N1427"/>
    <mergeCell ref="M1216:M1228"/>
    <mergeCell ref="N1281:N1290"/>
    <mergeCell ref="N1291:N1300"/>
    <mergeCell ref="O1206:O1215"/>
    <mergeCell ref="O1238:O1249"/>
    <mergeCell ref="O1378:O1384"/>
    <mergeCell ref="M1345:M1353"/>
    <mergeCell ref="O1272:O1280"/>
    <mergeCell ref="M1177:M1205"/>
    <mergeCell ref="O1281:O1290"/>
    <mergeCell ref="O1291:O1300"/>
    <mergeCell ref="M1291:M1300"/>
    <mergeCell ref="N1262:N1271"/>
    <mergeCell ref="O1262:O1271"/>
    <mergeCell ref="M1385:M1395"/>
    <mergeCell ref="O1250:O1261"/>
    <mergeCell ref="O1329:O1344"/>
    <mergeCell ref="M1250:M1261"/>
    <mergeCell ref="O1385:O1395"/>
    <mergeCell ref="N1238:N1249"/>
    <mergeCell ref="M1405:M1413"/>
    <mergeCell ref="O1370:O1377"/>
    <mergeCell ref="N1272:N1280"/>
    <mergeCell ref="M1354:M1360"/>
    <mergeCell ref="N1405:N1413"/>
    <mergeCell ref="O1405:O1413"/>
    <mergeCell ref="M1321:M1328"/>
    <mergeCell ref="N1321:N1328"/>
    <mergeCell ref="O1321:O1328"/>
    <mergeCell ref="N541:N548"/>
    <mergeCell ref="N407:N415"/>
    <mergeCell ref="A313:A324"/>
    <mergeCell ref="K523:K529"/>
    <mergeCell ref="L523:L529"/>
    <mergeCell ref="A475:A483"/>
    <mergeCell ref="K475:K483"/>
    <mergeCell ref="L475:L483"/>
    <mergeCell ref="M475:M483"/>
    <mergeCell ref="N397:N406"/>
    <mergeCell ref="L484:L493"/>
    <mergeCell ref="N416:N422"/>
    <mergeCell ref="A541:A548"/>
    <mergeCell ref="B541:B548"/>
    <mergeCell ref="B416:B422"/>
    <mergeCell ref="J325:J340"/>
    <mergeCell ref="K325:K336"/>
    <mergeCell ref="L325:L340"/>
    <mergeCell ref="L448:L465"/>
    <mergeCell ref="B475:B483"/>
    <mergeCell ref="N475:N483"/>
    <mergeCell ref="M484:M493"/>
    <mergeCell ref="N503:N522"/>
    <mergeCell ref="J523:J529"/>
    <mergeCell ref="N313:N324"/>
    <mergeCell ref="K423:K434"/>
    <mergeCell ref="M448:M465"/>
    <mergeCell ref="M503:M522"/>
    <mergeCell ref="A466:A474"/>
    <mergeCell ref="N448:N465"/>
    <mergeCell ref="N350:N358"/>
    <mergeCell ref="A376:A388"/>
    <mergeCell ref="A804:A812"/>
    <mergeCell ref="A646:A670"/>
    <mergeCell ref="N359:N375"/>
    <mergeCell ref="N376:N388"/>
    <mergeCell ref="J503:J522"/>
    <mergeCell ref="K503:K522"/>
    <mergeCell ref="L503:L522"/>
    <mergeCell ref="L595:L601"/>
    <mergeCell ref="M571:M579"/>
    <mergeCell ref="L571:L579"/>
    <mergeCell ref="L541:L548"/>
    <mergeCell ref="M541:M548"/>
    <mergeCell ref="J671:J677"/>
    <mergeCell ref="L359:L375"/>
    <mergeCell ref="M397:M406"/>
    <mergeCell ref="J416:J422"/>
    <mergeCell ref="J407:J415"/>
    <mergeCell ref="J448:J465"/>
    <mergeCell ref="J475:J483"/>
    <mergeCell ref="M580:M594"/>
    <mergeCell ref="M595:M601"/>
    <mergeCell ref="M646:M670"/>
    <mergeCell ref="L646:L670"/>
    <mergeCell ref="N435:N447"/>
    <mergeCell ref="N595:N601"/>
    <mergeCell ref="N580:N594"/>
    <mergeCell ref="A693:A700"/>
    <mergeCell ref="M301:M312"/>
    <mergeCell ref="A571:A579"/>
    <mergeCell ref="A580:A594"/>
    <mergeCell ref="M313:M324"/>
    <mergeCell ref="K337:K340"/>
    <mergeCell ref="J580:J594"/>
    <mergeCell ref="K571:K579"/>
    <mergeCell ref="L580:L594"/>
    <mergeCell ref="J571:J579"/>
    <mergeCell ref="B580:B594"/>
    <mergeCell ref="B595:B601"/>
    <mergeCell ref="K376:K388"/>
    <mergeCell ref="M350:M358"/>
    <mergeCell ref="A423:A434"/>
    <mergeCell ref="B423:B434"/>
    <mergeCell ref="B376:B388"/>
    <mergeCell ref="A435:A447"/>
    <mergeCell ref="L397:L406"/>
    <mergeCell ref="M376:M388"/>
    <mergeCell ref="J376:J381"/>
    <mergeCell ref="J382:J388"/>
    <mergeCell ref="A678:A684"/>
    <mergeCell ref="B685:B692"/>
    <mergeCell ref="A685:A692"/>
    <mergeCell ref="A595:A601"/>
    <mergeCell ref="K1090:K1129"/>
    <mergeCell ref="L1238:L1249"/>
    <mergeCell ref="L1378:L1384"/>
    <mergeCell ref="L1385:L1395"/>
    <mergeCell ref="L1396:L1404"/>
    <mergeCell ref="K1535:K1544"/>
    <mergeCell ref="J1557:J1566"/>
    <mergeCell ref="B1508:B1521"/>
    <mergeCell ref="B1010:B1023"/>
    <mergeCell ref="A416:A422"/>
    <mergeCell ref="K407:K415"/>
    <mergeCell ref="K448:K465"/>
    <mergeCell ref="K739:K777"/>
    <mergeCell ref="L678:L684"/>
    <mergeCell ref="B435:B447"/>
    <mergeCell ref="J713:J738"/>
    <mergeCell ref="B693:B700"/>
    <mergeCell ref="A523:A529"/>
    <mergeCell ref="B523:B529"/>
    <mergeCell ref="L435:L447"/>
    <mergeCell ref="K671:K677"/>
    <mergeCell ref="K580:K594"/>
    <mergeCell ref="K595:K601"/>
    <mergeCell ref="J646:J670"/>
    <mergeCell ref="K646:K670"/>
    <mergeCell ref="J595:J601"/>
    <mergeCell ref="K701:K712"/>
    <mergeCell ref="J484:J493"/>
    <mergeCell ref="K484:K493"/>
    <mergeCell ref="J693:J700"/>
    <mergeCell ref="J685:J692"/>
    <mergeCell ref="A701:A712"/>
    <mergeCell ref="A820:A828"/>
    <mergeCell ref="B820:B828"/>
    <mergeCell ref="L820:L828"/>
    <mergeCell ref="M435:M447"/>
    <mergeCell ref="J397:J406"/>
    <mergeCell ref="B466:B474"/>
    <mergeCell ref="J466:J474"/>
    <mergeCell ref="K466:K474"/>
    <mergeCell ref="B549:B560"/>
    <mergeCell ref="K1616:K1623"/>
    <mergeCell ref="L1616:L1623"/>
    <mergeCell ref="K891:K899"/>
    <mergeCell ref="L891:L899"/>
    <mergeCell ref="A876:A890"/>
    <mergeCell ref="B876:B890"/>
    <mergeCell ref="J876:J890"/>
    <mergeCell ref="K876:K890"/>
    <mergeCell ref="J855:J863"/>
    <mergeCell ref="K855:K863"/>
    <mergeCell ref="L855:L863"/>
    <mergeCell ref="L876:L890"/>
    <mergeCell ref="L951:L964"/>
    <mergeCell ref="K1345:K1353"/>
    <mergeCell ref="J1052:J1057"/>
    <mergeCell ref="L1345:L1353"/>
    <mergeCell ref="J1329:J1344"/>
    <mergeCell ref="L1052:L1057"/>
    <mergeCell ref="K1140:K1176"/>
    <mergeCell ref="L1281:L1290"/>
    <mergeCell ref="L1291:L1300"/>
    <mergeCell ref="K1130:K1139"/>
    <mergeCell ref="K1229:K1237"/>
    <mergeCell ref="B407:B415"/>
    <mergeCell ref="K685:K692"/>
    <mergeCell ref="L685:L692"/>
    <mergeCell ref="M685:M692"/>
    <mergeCell ref="B530:B540"/>
    <mergeCell ref="L530:L540"/>
    <mergeCell ref="M530:M540"/>
    <mergeCell ref="N530:N540"/>
    <mergeCell ref="L671:L677"/>
    <mergeCell ref="A389:A396"/>
    <mergeCell ref="B359:B375"/>
    <mergeCell ref="B341:B349"/>
    <mergeCell ref="B350:B358"/>
    <mergeCell ref="M784:M788"/>
    <mergeCell ref="N784:N788"/>
    <mergeCell ref="A789:A803"/>
    <mergeCell ref="B789:B803"/>
    <mergeCell ref="L778:L783"/>
    <mergeCell ref="L713:L738"/>
    <mergeCell ref="L549:L560"/>
    <mergeCell ref="J435:J447"/>
    <mergeCell ref="K435:K447"/>
    <mergeCell ref="A713:A738"/>
    <mergeCell ref="B701:B712"/>
    <mergeCell ref="A484:A493"/>
    <mergeCell ref="B484:B493"/>
    <mergeCell ref="A503:A522"/>
    <mergeCell ref="B503:B522"/>
    <mergeCell ref="B571:B579"/>
    <mergeCell ref="A530:A540"/>
    <mergeCell ref="A549:A560"/>
    <mergeCell ref="O549:O560"/>
    <mergeCell ref="L1229:L1237"/>
    <mergeCell ref="K1058:K1064"/>
    <mergeCell ref="L1065:L1089"/>
    <mergeCell ref="L1058:L1064"/>
    <mergeCell ref="K1052:K1057"/>
    <mergeCell ref="K935:K950"/>
    <mergeCell ref="L935:L950"/>
    <mergeCell ref="K1065:K1089"/>
    <mergeCell ref="K978:K989"/>
    <mergeCell ref="K1177:K1205"/>
    <mergeCell ref="K1206:K1212"/>
    <mergeCell ref="K844:K854"/>
    <mergeCell ref="L844:L854"/>
    <mergeCell ref="L701:L712"/>
    <mergeCell ref="L693:L700"/>
    <mergeCell ref="K778:K783"/>
    <mergeCell ref="J1010:K1023"/>
    <mergeCell ref="N571:N579"/>
    <mergeCell ref="N965:N977"/>
    <mergeCell ref="M935:M950"/>
    <mergeCell ref="O1000:O1009"/>
    <mergeCell ref="O935:O950"/>
    <mergeCell ref="O1058:O1064"/>
    <mergeCell ref="O925:O934"/>
    <mergeCell ref="L925:L934"/>
    <mergeCell ref="N671:N677"/>
    <mergeCell ref="O671:O677"/>
    <mergeCell ref="M671:M677"/>
    <mergeCell ref="J829:J843"/>
    <mergeCell ref="K829:K843"/>
    <mergeCell ref="K350:K358"/>
    <mergeCell ref="M325:M340"/>
    <mergeCell ref="N325:N340"/>
    <mergeCell ref="L407:L415"/>
    <mergeCell ref="M389:M396"/>
    <mergeCell ref="A325:A340"/>
    <mergeCell ref="B325:B340"/>
    <mergeCell ref="A407:A415"/>
    <mergeCell ref="A359:A375"/>
    <mergeCell ref="N389:N396"/>
    <mergeCell ref="O313:O324"/>
    <mergeCell ref="O325:O340"/>
    <mergeCell ref="M701:M712"/>
    <mergeCell ref="L634:L645"/>
    <mergeCell ref="M634:M645"/>
    <mergeCell ref="L341:L349"/>
    <mergeCell ref="J313:J324"/>
    <mergeCell ref="K313:K324"/>
    <mergeCell ref="M341:M349"/>
    <mergeCell ref="L350:L358"/>
    <mergeCell ref="J701:J712"/>
    <mergeCell ref="L416:L422"/>
    <mergeCell ref="M416:M422"/>
    <mergeCell ref="O376:O388"/>
    <mergeCell ref="O678:O684"/>
    <mergeCell ref="O466:O474"/>
    <mergeCell ref="O389:O396"/>
    <mergeCell ref="O407:O415"/>
    <mergeCell ref="N685:N692"/>
    <mergeCell ref="M549:M560"/>
    <mergeCell ref="N549:N560"/>
    <mergeCell ref="N701:N712"/>
    <mergeCell ref="J423:J434"/>
    <mergeCell ref="L423:L434"/>
    <mergeCell ref="M423:M434"/>
    <mergeCell ref="N423:N434"/>
    <mergeCell ref="M523:M529"/>
    <mergeCell ref="O475:O483"/>
    <mergeCell ref="L466:L474"/>
    <mergeCell ref="M466:M474"/>
    <mergeCell ref="N466:N474"/>
    <mergeCell ref="Q249:Q261"/>
    <mergeCell ref="Q262:Q276"/>
    <mergeCell ref="Q277:Q289"/>
    <mergeCell ref="Q290:Q300"/>
    <mergeCell ref="Q301:Q312"/>
    <mergeCell ref="Q313:Q324"/>
    <mergeCell ref="Q325:Q340"/>
    <mergeCell ref="Q341:Q349"/>
    <mergeCell ref="M407:M415"/>
    <mergeCell ref="J389:J396"/>
    <mergeCell ref="K389:K396"/>
    <mergeCell ref="M359:M375"/>
    <mergeCell ref="K397:K406"/>
    <mergeCell ref="N249:N261"/>
    <mergeCell ref="O249:O261"/>
    <mergeCell ref="O397:O406"/>
    <mergeCell ref="N277:N289"/>
    <mergeCell ref="O262:O276"/>
    <mergeCell ref="N290:N300"/>
    <mergeCell ref="Q350:Q358"/>
    <mergeCell ref="Q359:Q375"/>
    <mergeCell ref="K416:K422"/>
    <mergeCell ref="Q4:Q12"/>
    <mergeCell ref="Q13:Q17"/>
    <mergeCell ref="Q18:Q26"/>
    <mergeCell ref="Q27:Q28"/>
    <mergeCell ref="Q29:Q34"/>
    <mergeCell ref="Q36:Q42"/>
    <mergeCell ref="Q43:Q47"/>
    <mergeCell ref="Q48:Q61"/>
    <mergeCell ref="Q62:Q77"/>
    <mergeCell ref="Q78:Q88"/>
    <mergeCell ref="Q89:Q99"/>
    <mergeCell ref="Q131:Q144"/>
    <mergeCell ref="Q145:Q155"/>
    <mergeCell ref="Q156:Q168"/>
    <mergeCell ref="Q169:Q182"/>
    <mergeCell ref="Q183:Q196"/>
    <mergeCell ref="Q197:Q248"/>
    <mergeCell ref="Q100:Q130"/>
    <mergeCell ref="Q376:Q388"/>
    <mergeCell ref="Q389:Q396"/>
    <mergeCell ref="Q397:Q406"/>
    <mergeCell ref="Q407:Q415"/>
    <mergeCell ref="Q416:Q422"/>
    <mergeCell ref="Q435:Q447"/>
    <mergeCell ref="Q1491:Q1507"/>
    <mergeCell ref="Q1440:Q1451"/>
    <mergeCell ref="Q1452:Q1470"/>
    <mergeCell ref="Q900:Q924"/>
    <mergeCell ref="Q925:Q934"/>
    <mergeCell ref="Q935:Q950"/>
    <mergeCell ref="Q951:Q964"/>
    <mergeCell ref="Q965:Q977"/>
    <mergeCell ref="Q978:Q989"/>
    <mergeCell ref="Q990:Q999"/>
    <mergeCell ref="Q1000:Q1009"/>
    <mergeCell ref="Q1024:Q1033"/>
    <mergeCell ref="Q448:Q465"/>
    <mergeCell ref="Q466:Q474"/>
    <mergeCell ref="Q475:Q483"/>
    <mergeCell ref="Q484:Q493"/>
    <mergeCell ref="Q503:Q522"/>
    <mergeCell ref="Q523:Q529"/>
    <mergeCell ref="Q530:Q540"/>
    <mergeCell ref="Q541:Q548"/>
    <mergeCell ref="Q571:Q579"/>
    <mergeCell ref="Q580:Q594"/>
    <mergeCell ref="Q595:Q601"/>
    <mergeCell ref="Q561:Q570"/>
    <mergeCell ref="Q1034:Q1051"/>
    <mergeCell ref="Q1522:Q1534"/>
    <mergeCell ref="Q1535:Q1544"/>
    <mergeCell ref="Q1545:Q1556"/>
    <mergeCell ref="Q1574:Q1581"/>
    <mergeCell ref="L1361:L1369"/>
    <mergeCell ref="B1574:B1581"/>
    <mergeCell ref="O1557:O1566"/>
    <mergeCell ref="O1535:O1544"/>
    <mergeCell ref="Q1140:Q1176"/>
    <mergeCell ref="Q1177:Q1205"/>
    <mergeCell ref="Q1206:Q1215"/>
    <mergeCell ref="Q1216:Q1228"/>
    <mergeCell ref="Q1229:Q1237"/>
    <mergeCell ref="Q1238:Q1249"/>
    <mergeCell ref="Q1250:Q1261"/>
    <mergeCell ref="Q1262:Q1271"/>
    <mergeCell ref="Q1272:Q1280"/>
    <mergeCell ref="Q1281:Q1290"/>
    <mergeCell ref="Q1291:Q1300"/>
    <mergeCell ref="Q1301:Q1320"/>
    <mergeCell ref="Q1321:Q1328"/>
    <mergeCell ref="Q1329:Q1344"/>
    <mergeCell ref="Q1345:Q1353"/>
    <mergeCell ref="L1321:L1328"/>
    <mergeCell ref="K1321:K1328"/>
    <mergeCell ref="L1329:L1344"/>
    <mergeCell ref="K1262:K1271"/>
    <mergeCell ref="K1238:K1249"/>
    <mergeCell ref="K1281:K1290"/>
    <mergeCell ref="K1329:K1344"/>
    <mergeCell ref="K1301:K1320"/>
    <mergeCell ref="K1272:K1280"/>
    <mergeCell ref="Q1058:Q1064"/>
    <mergeCell ref="Q1065:Q1089"/>
    <mergeCell ref="Q634:Q645"/>
    <mergeCell ref="Q646:Q670"/>
    <mergeCell ref="Q671:Q677"/>
    <mergeCell ref="Q1508:Q1521"/>
    <mergeCell ref="K1291:K1300"/>
    <mergeCell ref="J804:K807"/>
    <mergeCell ref="J808:J812"/>
    <mergeCell ref="Q1354:Q1360"/>
    <mergeCell ref="Q1428:Q1439"/>
    <mergeCell ref="Q1471:Q1477"/>
    <mergeCell ref="J678:J684"/>
    <mergeCell ref="K789:K803"/>
    <mergeCell ref="L789:L803"/>
    <mergeCell ref="M789:M803"/>
    <mergeCell ref="N789:N803"/>
    <mergeCell ref="O789:O803"/>
    <mergeCell ref="Q789:Q803"/>
    <mergeCell ref="J792:J803"/>
    <mergeCell ref="O951:O964"/>
    <mergeCell ref="L965:L977"/>
    <mergeCell ref="M1000:M1009"/>
    <mergeCell ref="J1058:J1059"/>
    <mergeCell ref="J1060:J1064"/>
    <mergeCell ref="J844:J854"/>
    <mergeCell ref="O978:O989"/>
    <mergeCell ref="N951:N964"/>
    <mergeCell ref="O1508:O1521"/>
    <mergeCell ref="Q1405:Q1413"/>
    <mergeCell ref="M678:M684"/>
    <mergeCell ref="A784:A788"/>
    <mergeCell ref="M1471:M1477"/>
    <mergeCell ref="N1471:N1477"/>
    <mergeCell ref="O1471:O1477"/>
    <mergeCell ref="M778:M783"/>
    <mergeCell ref="M739:M777"/>
    <mergeCell ref="L739:L777"/>
    <mergeCell ref="J789:J791"/>
    <mergeCell ref="M1010:M1023"/>
    <mergeCell ref="N1010:N1023"/>
    <mergeCell ref="O1010:O1023"/>
    <mergeCell ref="B804:B812"/>
    <mergeCell ref="M965:M977"/>
    <mergeCell ref="M978:M989"/>
    <mergeCell ref="M1034:M1051"/>
    <mergeCell ref="L1024:L1033"/>
    <mergeCell ref="L1090:L1129"/>
    <mergeCell ref="L1130:L1139"/>
    <mergeCell ref="L1206:L1215"/>
    <mergeCell ref="O829:O843"/>
    <mergeCell ref="N900:N924"/>
    <mergeCell ref="M951:M964"/>
    <mergeCell ref="M820:M828"/>
    <mergeCell ref="N820:N828"/>
    <mergeCell ref="O820:O828"/>
    <mergeCell ref="A1010:A1023"/>
    <mergeCell ref="J739:J777"/>
    <mergeCell ref="B784:B788"/>
    <mergeCell ref="J784:J785"/>
    <mergeCell ref="K784:K788"/>
    <mergeCell ref="L784:L788"/>
    <mergeCell ref="L829:L843"/>
    <mergeCell ref="Q1414:Q1427"/>
    <mergeCell ref="M813:M819"/>
    <mergeCell ref="K808:K812"/>
    <mergeCell ref="L804:L812"/>
    <mergeCell ref="M891:M899"/>
    <mergeCell ref="Q784:Q788"/>
    <mergeCell ref="M829:M843"/>
    <mergeCell ref="B778:B783"/>
    <mergeCell ref="N1345:N1353"/>
    <mergeCell ref="N1329:N1344"/>
    <mergeCell ref="M1065:M1089"/>
    <mergeCell ref="N1065:N1089"/>
    <mergeCell ref="N1354:N1360"/>
    <mergeCell ref="M713:M738"/>
    <mergeCell ref="N925:N934"/>
    <mergeCell ref="N804:N812"/>
    <mergeCell ref="N891:N899"/>
    <mergeCell ref="Q1010:Q1023"/>
    <mergeCell ref="Q855:Q863"/>
    <mergeCell ref="N1058:N1064"/>
    <mergeCell ref="N1000:N1009"/>
    <mergeCell ref="M864:M875"/>
    <mergeCell ref="M855:M863"/>
    <mergeCell ref="M990:M999"/>
    <mergeCell ref="O900:O924"/>
    <mergeCell ref="O965:O977"/>
    <mergeCell ref="N978:N989"/>
    <mergeCell ref="O1024:O1033"/>
    <mergeCell ref="M1024:M1033"/>
    <mergeCell ref="N1052:N1057"/>
    <mergeCell ref="N1034:N1051"/>
    <mergeCell ref="Q1361:Q1369"/>
    <mergeCell ref="Q1370:Q1377"/>
    <mergeCell ref="Q1378:Q1384"/>
    <mergeCell ref="Q1385:Q1395"/>
    <mergeCell ref="Q1396:Q1404"/>
    <mergeCell ref="O1216:O1228"/>
    <mergeCell ref="N1301:N1320"/>
    <mergeCell ref="M1206:M1215"/>
    <mergeCell ref="M1262:M1271"/>
    <mergeCell ref="M1090:M1129"/>
    <mergeCell ref="M1229:M1237"/>
    <mergeCell ref="M1272:M1280"/>
    <mergeCell ref="M1052:M1057"/>
    <mergeCell ref="N1024:N1033"/>
    <mergeCell ref="O876:O890"/>
    <mergeCell ref="M900:M924"/>
    <mergeCell ref="N864:N875"/>
    <mergeCell ref="N876:N890"/>
    <mergeCell ref="M925:M934"/>
    <mergeCell ref="M876:M890"/>
    <mergeCell ref="N935:N950"/>
    <mergeCell ref="O1052:O1057"/>
    <mergeCell ref="O1034:O1051"/>
    <mergeCell ref="M1396:M1404"/>
    <mergeCell ref="N1396:N1404"/>
    <mergeCell ref="N1385:N1395"/>
    <mergeCell ref="M1058:M1064"/>
    <mergeCell ref="O1065:O1089"/>
    <mergeCell ref="N1090:N1129"/>
    <mergeCell ref="M1130:M1139"/>
    <mergeCell ref="O1130:O1139"/>
    <mergeCell ref="O1140:O1176"/>
    <mergeCell ref="Q1052:Q1057"/>
    <mergeCell ref="Q1601:Q1615"/>
    <mergeCell ref="Q1616:Q1623"/>
    <mergeCell ref="M1616:M1623"/>
    <mergeCell ref="N1616:N1623"/>
    <mergeCell ref="O1616:O1623"/>
    <mergeCell ref="A1582:A1591"/>
    <mergeCell ref="B1592:B1600"/>
    <mergeCell ref="J1535:J1544"/>
    <mergeCell ref="J1574:J1581"/>
    <mergeCell ref="N1582:N1591"/>
    <mergeCell ref="O1582:O1591"/>
    <mergeCell ref="N1592:N1600"/>
    <mergeCell ref="M1582:M1591"/>
    <mergeCell ref="O1522:O1534"/>
    <mergeCell ref="A1478:A1490"/>
    <mergeCell ref="B1478:B1490"/>
    <mergeCell ref="J1478:J1490"/>
    <mergeCell ref="K1478:K1490"/>
    <mergeCell ref="L1478:L1490"/>
    <mergeCell ref="M1478:M1490"/>
    <mergeCell ref="N1478:N1490"/>
    <mergeCell ref="O1478:O1490"/>
    <mergeCell ref="Q1478:Q1490"/>
    <mergeCell ref="A1616:A1623"/>
    <mergeCell ref="Q1557:Q1566"/>
    <mergeCell ref="Q1567:Q1573"/>
    <mergeCell ref="Q1582:Q1591"/>
    <mergeCell ref="Q1592:Q1600"/>
    <mergeCell ref="B1616:B1623"/>
    <mergeCell ref="J1616:J1623"/>
    <mergeCell ref="O1491:O1507"/>
    <mergeCell ref="A1535:A1544"/>
    <mergeCell ref="Q423:Q434"/>
    <mergeCell ref="A494:A502"/>
    <mergeCell ref="B494:B502"/>
    <mergeCell ref="J494:J502"/>
    <mergeCell ref="K494:K502"/>
    <mergeCell ref="L494:L502"/>
    <mergeCell ref="M494:M502"/>
    <mergeCell ref="N494:N502"/>
    <mergeCell ref="O494:O502"/>
    <mergeCell ref="N678:N684"/>
    <mergeCell ref="Q1090:Q1129"/>
    <mergeCell ref="J823:J828"/>
    <mergeCell ref="K823:K828"/>
    <mergeCell ref="Q1130:Q1139"/>
    <mergeCell ref="Q678:Q684"/>
    <mergeCell ref="Q685:Q692"/>
    <mergeCell ref="Q549:Q560"/>
    <mergeCell ref="Q693:Q700"/>
    <mergeCell ref="Q701:Q712"/>
    <mergeCell ref="Q713:Q738"/>
    <mergeCell ref="Q739:Q777"/>
    <mergeCell ref="Q778:Q783"/>
    <mergeCell ref="Q804:Q812"/>
    <mergeCell ref="Q813:Q819"/>
    <mergeCell ref="Q829:Q843"/>
    <mergeCell ref="Q844:Q854"/>
    <mergeCell ref="K713:K738"/>
    <mergeCell ref="J778:J783"/>
    <mergeCell ref="Q864:Q875"/>
    <mergeCell ref="Q876:Q890"/>
    <mergeCell ref="Q891:Q899"/>
    <mergeCell ref="M693:M700"/>
    <mergeCell ref="O18:O26"/>
    <mergeCell ref="N18:N26"/>
    <mergeCell ref="M18:M26"/>
    <mergeCell ref="L18:L26"/>
    <mergeCell ref="K18:K26"/>
    <mergeCell ref="J18:J26"/>
    <mergeCell ref="B18:B26"/>
    <mergeCell ref="A18:A26"/>
    <mergeCell ref="M13:M17"/>
    <mergeCell ref="K13:K17"/>
    <mergeCell ref="K8:K12"/>
    <mergeCell ref="J8:J12"/>
    <mergeCell ref="O4:O12"/>
    <mergeCell ref="K4:K6"/>
    <mergeCell ref="J4:J6"/>
    <mergeCell ref="A561:A570"/>
    <mergeCell ref="B561:B570"/>
    <mergeCell ref="L561:L570"/>
    <mergeCell ref="M561:M570"/>
    <mergeCell ref="N561:N570"/>
    <mergeCell ref="O561:O570"/>
    <mergeCell ref="N301:N312"/>
    <mergeCell ref="O301:O312"/>
    <mergeCell ref="N262:N276"/>
    <mergeCell ref="N27:N28"/>
    <mergeCell ref="J36:J42"/>
    <mergeCell ref="J29:J34"/>
    <mergeCell ref="K29:K34"/>
    <mergeCell ref="A78:A88"/>
    <mergeCell ref="B48:B61"/>
    <mergeCell ref="A29:A34"/>
    <mergeCell ref="B389:B396"/>
  </mergeCells>
  <phoneticPr fontId="17" type="noConversion"/>
  <printOptions horizontalCentered="1"/>
  <pageMargins left="0.2" right="0.19685039370078741" top="0.55118110236220474" bottom="0.34" header="0.31496062992125984" footer="0.19685039370078741"/>
  <pageSetup paperSize="9" scale="10" orientation="portrait" r:id="rId1"/>
  <headerFooter>
    <oddFooter>&amp;C&amp;P</oddFooter>
  </headerFooter>
  <rowBreaks count="15" manualBreakCount="15">
    <brk id="34" max="14" man="1"/>
    <brk id="209" max="14" man="1"/>
    <brk id="396" max="14" man="1"/>
    <brk id="594" max="14" man="1"/>
    <brk id="777" max="14" man="1"/>
    <brk id="924" max="14" man="1"/>
    <brk id="977" max="14" man="1"/>
    <brk id="1033" max="14" man="1"/>
    <brk id="1154" max="14" man="1"/>
    <brk id="1215" max="14" man="1"/>
    <brk id="1290" max="14" man="1"/>
    <brk id="1360" max="14" man="1"/>
    <brk id="1427" max="14" man="1"/>
    <brk id="1507" max="14" man="1"/>
    <brk id="1566" max="1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theme="8" tint="0.59999389629810485"/>
  </sheetPr>
  <dimension ref="A1:AW242"/>
  <sheetViews>
    <sheetView tabSelected="1" zoomScale="85" zoomScaleNormal="85" workbookViewId="0">
      <pane xSplit="4" ySplit="11" topLeftCell="J61" activePane="bottomRight" state="frozen"/>
      <selection pane="topRight" activeCell="D1" sqref="D1"/>
      <selection pane="bottomLeft" activeCell="A12" sqref="A12"/>
      <selection pane="bottomRight" activeCell="N63" sqref="N63"/>
    </sheetView>
  </sheetViews>
  <sheetFormatPr defaultRowHeight="16.5"/>
  <cols>
    <col min="2" max="2" width="9" style="2"/>
    <col min="3" max="3" width="17.25" bestFit="1" customWidth="1"/>
    <col min="4" max="4" width="53" customWidth="1"/>
    <col min="5" max="5" width="10.375" customWidth="1"/>
    <col min="6" max="6" width="52.625" style="8" customWidth="1"/>
    <col min="7" max="7" width="36.25" style="8" customWidth="1"/>
    <col min="8" max="10" width="7.375" customWidth="1"/>
    <col min="11" max="14" width="7" customWidth="1"/>
    <col min="15" max="17" width="7.5" customWidth="1"/>
    <col min="26" max="26" width="9.625" bestFit="1" customWidth="1"/>
    <col min="35" max="37" width="9" style="2"/>
    <col min="38" max="39" width="12.125" style="402" customWidth="1"/>
  </cols>
  <sheetData>
    <row r="1" spans="1:49" ht="27" customHeight="1">
      <c r="A1" s="1151" t="s">
        <v>4374</v>
      </c>
      <c r="B1" s="1151"/>
      <c r="C1" s="1151"/>
      <c r="D1" s="1151"/>
      <c r="E1" s="1151"/>
      <c r="F1" s="1151"/>
      <c r="G1" s="1151"/>
      <c r="H1" s="1151"/>
      <c r="I1" s="1151"/>
      <c r="J1" s="1151"/>
      <c r="K1" s="1151"/>
      <c r="L1" s="1151"/>
      <c r="M1" s="1151"/>
      <c r="N1" s="1151"/>
      <c r="O1" s="1151"/>
      <c r="P1" s="1151"/>
      <c r="Q1" s="340"/>
      <c r="R1" s="340"/>
      <c r="S1" s="340"/>
      <c r="T1" s="340"/>
      <c r="U1" s="340"/>
      <c r="V1" s="340"/>
      <c r="W1" s="340"/>
      <c r="X1" s="790"/>
      <c r="Y1" s="790"/>
      <c r="Z1" s="790"/>
      <c r="AA1" s="790"/>
      <c r="AB1" s="790"/>
      <c r="AC1" s="790"/>
      <c r="AD1" s="790"/>
      <c r="AE1" s="791"/>
      <c r="AF1" s="792"/>
      <c r="AG1" s="705"/>
      <c r="AH1" s="705"/>
      <c r="AI1" s="705"/>
      <c r="AJ1" s="705"/>
      <c r="AK1" s="705"/>
      <c r="AL1" s="706"/>
      <c r="AM1" s="706"/>
      <c r="AN1" s="705"/>
      <c r="AO1" s="705"/>
      <c r="AP1" s="705"/>
      <c r="AQ1" s="705"/>
      <c r="AR1" s="340"/>
      <c r="AS1" s="340"/>
      <c r="AT1" s="340"/>
      <c r="AU1" s="340"/>
      <c r="AV1" s="340"/>
      <c r="AW1" s="260"/>
    </row>
    <row r="2" spans="1:49" ht="27" customHeight="1">
      <c r="A2" s="261"/>
      <c r="B2" s="261"/>
      <c r="C2" s="262"/>
      <c r="D2" s="262"/>
      <c r="E2" s="262"/>
      <c r="F2" s="263"/>
      <c r="G2" s="263"/>
      <c r="H2" s="262"/>
      <c r="I2" s="262"/>
      <c r="J2" s="262"/>
      <c r="K2" s="260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793"/>
      <c r="Y2" s="793"/>
      <c r="Z2" s="793"/>
      <c r="AA2" s="793"/>
      <c r="AB2" s="793"/>
      <c r="AC2" s="793"/>
      <c r="AD2" s="793"/>
      <c r="AE2" s="794"/>
      <c r="AF2" s="794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0"/>
    </row>
    <row r="3" spans="1:49" ht="27" customHeight="1">
      <c r="A3" s="264" t="s">
        <v>2120</v>
      </c>
      <c r="B3" s="264"/>
      <c r="C3" s="265"/>
      <c r="D3" s="265"/>
      <c r="E3" s="265"/>
      <c r="F3" s="263"/>
      <c r="G3" s="263"/>
      <c r="H3" s="265"/>
      <c r="I3" s="265"/>
      <c r="J3" s="265"/>
      <c r="K3" s="265"/>
      <c r="L3" s="265"/>
      <c r="M3" s="265"/>
      <c r="N3" s="265"/>
      <c r="O3" s="265"/>
      <c r="P3" s="704"/>
      <c r="Q3" s="704"/>
      <c r="R3" s="704"/>
      <c r="S3" s="704"/>
      <c r="T3" s="704"/>
      <c r="U3" s="704"/>
      <c r="V3" s="704"/>
      <c r="W3" s="265"/>
      <c r="X3" s="795"/>
      <c r="Y3" s="795"/>
      <c r="Z3" s="795"/>
      <c r="AA3" s="795"/>
      <c r="AB3" s="795"/>
      <c r="AC3" s="795"/>
      <c r="AD3" s="795"/>
      <c r="AE3" s="796"/>
      <c r="AF3" s="796"/>
      <c r="AG3" s="698"/>
      <c r="AH3" s="698"/>
      <c r="AI3" s="788"/>
      <c r="AJ3" s="788"/>
      <c r="AK3" s="788"/>
      <c r="AL3" s="698"/>
      <c r="AM3" s="788"/>
      <c r="AN3" s="698"/>
      <c r="AO3" s="698"/>
      <c r="AP3" s="265"/>
      <c r="AQ3" s="265"/>
      <c r="AR3" s="265"/>
      <c r="AS3" s="265"/>
      <c r="AT3" s="265"/>
      <c r="AU3" s="265"/>
      <c r="AV3" s="265"/>
      <c r="AW3" s="260"/>
    </row>
    <row r="4" spans="1:49" ht="27" customHeight="1">
      <c r="A4" s="789" t="s">
        <v>4376</v>
      </c>
      <c r="B4" s="702"/>
      <c r="C4" s="260"/>
      <c r="D4" s="260"/>
      <c r="E4" s="459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704"/>
      <c r="R4" s="260"/>
      <c r="S4" s="260"/>
      <c r="T4" s="260"/>
      <c r="U4" s="260"/>
      <c r="V4" s="260"/>
      <c r="W4" s="260"/>
      <c r="X4" s="797"/>
      <c r="Y4" s="797"/>
      <c r="Z4" s="797"/>
      <c r="AA4" s="797"/>
      <c r="AB4" s="797"/>
      <c r="AC4" s="797"/>
      <c r="AD4" s="797"/>
      <c r="AE4" s="797"/>
      <c r="AF4" s="797"/>
      <c r="AG4" s="260"/>
      <c r="AH4" s="260"/>
      <c r="AI4" s="260"/>
      <c r="AJ4" s="260"/>
      <c r="AK4" s="260"/>
      <c r="AL4" s="400"/>
      <c r="AM4" s="400"/>
      <c r="AN4" s="260"/>
      <c r="AO4" s="260"/>
      <c r="AP4" s="260"/>
      <c r="AQ4" s="260"/>
      <c r="AR4" s="260"/>
      <c r="AS4" s="260"/>
      <c r="AT4" s="260"/>
      <c r="AU4" s="260"/>
      <c r="AV4" s="260"/>
      <c r="AW4" s="260"/>
    </row>
    <row r="5" spans="1:49" ht="27" customHeight="1">
      <c r="A5" s="1154" t="s">
        <v>2121</v>
      </c>
      <c r="B5" s="1154"/>
      <c r="C5" s="1155"/>
      <c r="D5" s="1155"/>
      <c r="E5" s="1155"/>
      <c r="F5" s="1155"/>
      <c r="G5" s="1155"/>
      <c r="H5" s="1155"/>
      <c r="I5" s="1155"/>
      <c r="J5" s="1155"/>
      <c r="K5" s="1155"/>
      <c r="L5" s="1155"/>
      <c r="M5" s="1155"/>
      <c r="N5" s="1155"/>
      <c r="O5" s="1155"/>
      <c r="P5" s="1155"/>
      <c r="Q5" s="1155"/>
      <c r="R5" s="1155"/>
      <c r="S5" s="1155"/>
      <c r="T5" s="1155"/>
      <c r="U5" s="1155"/>
      <c r="V5" s="1155"/>
      <c r="W5" s="1155"/>
      <c r="X5" s="1155"/>
      <c r="Y5" s="1155"/>
      <c r="Z5" s="1155"/>
      <c r="AA5" s="1155"/>
      <c r="AB5" s="1155"/>
      <c r="AC5" s="1155"/>
      <c r="AD5" s="1155"/>
      <c r="AE5" s="1155"/>
      <c r="AF5" s="1155"/>
      <c r="AG5" s="1155"/>
      <c r="AH5" s="1155"/>
      <c r="AI5" s="1155"/>
      <c r="AJ5" s="1155"/>
      <c r="AK5" s="1155"/>
      <c r="AL5" s="1155"/>
      <c r="AM5" s="1155"/>
      <c r="AN5" s="1155"/>
      <c r="AO5" s="1155"/>
      <c r="AP5" s="1155"/>
      <c r="AQ5" s="1155"/>
      <c r="AR5" s="1155"/>
      <c r="AS5" s="1155"/>
      <c r="AT5" s="1155"/>
      <c r="AU5" s="1155"/>
      <c r="AV5" s="1155"/>
      <c r="AW5" s="260"/>
    </row>
    <row r="6" spans="1:49" ht="27" customHeight="1">
      <c r="A6" s="266" t="s">
        <v>1873</v>
      </c>
      <c r="B6" s="266"/>
      <c r="C6" s="265"/>
      <c r="D6" s="265"/>
      <c r="E6" s="265"/>
      <c r="F6" s="263"/>
      <c r="G6" s="263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788"/>
      <c r="AJ6" s="788"/>
      <c r="AK6" s="788"/>
      <c r="AL6" s="399"/>
      <c r="AM6" s="399"/>
      <c r="AN6" s="265"/>
      <c r="AO6" s="265"/>
      <c r="AP6" s="265"/>
      <c r="AQ6" s="265"/>
      <c r="AR6" s="265"/>
      <c r="AS6" s="265"/>
      <c r="AT6" s="265"/>
      <c r="AU6" s="265"/>
      <c r="AV6" s="265"/>
      <c r="AW6" s="260"/>
    </row>
    <row r="7" spans="1:49" ht="26.25" customHeight="1">
      <c r="A7" s="1132" t="s">
        <v>1874</v>
      </c>
      <c r="B7" s="1132"/>
      <c r="C7" s="1132"/>
      <c r="D7" s="1148" t="s">
        <v>1875</v>
      </c>
      <c r="E7" s="1136" t="s">
        <v>1876</v>
      </c>
      <c r="F7" s="1136"/>
      <c r="G7" s="1136"/>
      <c r="H7" s="1136"/>
      <c r="I7" s="1136"/>
      <c r="J7" s="1136"/>
      <c r="K7" s="1137" t="s">
        <v>1877</v>
      </c>
      <c r="L7" s="1136"/>
      <c r="M7" s="1136"/>
      <c r="N7" s="1138"/>
      <c r="O7" s="1132" t="s">
        <v>1878</v>
      </c>
      <c r="P7" s="1132"/>
      <c r="Q7" s="1132"/>
      <c r="R7" s="1132" t="s">
        <v>1879</v>
      </c>
      <c r="S7" s="1132"/>
      <c r="T7" s="1132"/>
      <c r="U7" s="1132"/>
      <c r="V7" s="1132"/>
      <c r="W7" s="1132"/>
      <c r="X7" s="1132"/>
      <c r="Y7" s="1132"/>
      <c r="Z7" s="1156" t="s">
        <v>1880</v>
      </c>
      <c r="AA7" s="1157"/>
      <c r="AB7" s="1157"/>
      <c r="AC7" s="1157"/>
      <c r="AD7" s="1157"/>
      <c r="AE7" s="1157"/>
      <c r="AF7" s="1157"/>
      <c r="AG7" s="1157"/>
      <c r="AH7" s="1157"/>
      <c r="AI7" s="1157"/>
      <c r="AJ7" s="1157"/>
      <c r="AK7" s="1158"/>
      <c r="AL7" s="1162" t="s">
        <v>1881</v>
      </c>
      <c r="AM7" s="1162" t="s">
        <v>4381</v>
      </c>
      <c r="AN7" s="1135" t="s">
        <v>1882</v>
      </c>
      <c r="AO7" s="1137" t="s">
        <v>1883</v>
      </c>
      <c r="AP7" s="1136"/>
      <c r="AQ7" s="1136"/>
      <c r="AR7" s="1136"/>
      <c r="AS7" s="1136"/>
      <c r="AT7" s="1136"/>
      <c r="AU7" s="1136"/>
      <c r="AV7" s="1138"/>
      <c r="AW7" s="1132" t="s">
        <v>1884</v>
      </c>
    </row>
    <row r="8" spans="1:49" ht="40.5">
      <c r="A8" s="1132"/>
      <c r="B8" s="1132"/>
      <c r="C8" s="1132"/>
      <c r="D8" s="1148"/>
      <c r="E8" s="1133" t="s">
        <v>1885</v>
      </c>
      <c r="F8" s="1132" t="s">
        <v>1886</v>
      </c>
      <c r="G8" s="1135" t="s">
        <v>4375</v>
      </c>
      <c r="H8" s="267" t="s">
        <v>1887</v>
      </c>
      <c r="I8" s="1135" t="s">
        <v>1888</v>
      </c>
      <c r="J8" s="1135"/>
      <c r="K8" s="269" t="s">
        <v>1889</v>
      </c>
      <c r="L8" s="269" t="s">
        <v>1890</v>
      </c>
      <c r="M8" s="269" t="s">
        <v>1891</v>
      </c>
      <c r="N8" s="269" t="s">
        <v>1892</v>
      </c>
      <c r="O8" s="1135" t="s">
        <v>1893</v>
      </c>
      <c r="P8" s="1135" t="s">
        <v>1894</v>
      </c>
      <c r="Q8" s="1135" t="s">
        <v>1895</v>
      </c>
      <c r="R8" s="1132" t="s">
        <v>1896</v>
      </c>
      <c r="S8" s="1132"/>
      <c r="T8" s="1132"/>
      <c r="U8" s="1149" t="s">
        <v>1897</v>
      </c>
      <c r="V8" s="1150"/>
      <c r="W8" s="1150"/>
      <c r="X8" s="1149" t="s">
        <v>1898</v>
      </c>
      <c r="Y8" s="1135" t="s">
        <v>1899</v>
      </c>
      <c r="Z8" s="1152" t="s">
        <v>1900</v>
      </c>
      <c r="AA8" s="1152"/>
      <c r="AB8" s="1152"/>
      <c r="AC8" s="1152" t="s">
        <v>1901</v>
      </c>
      <c r="AD8" s="1152"/>
      <c r="AE8" s="1152"/>
      <c r="AF8" s="1152" t="s">
        <v>1902</v>
      </c>
      <c r="AG8" s="1152"/>
      <c r="AH8" s="1152"/>
      <c r="AI8" s="1159" t="s">
        <v>4380</v>
      </c>
      <c r="AJ8" s="1160"/>
      <c r="AK8" s="1161"/>
      <c r="AL8" s="1163"/>
      <c r="AM8" s="1163"/>
      <c r="AN8" s="1135"/>
      <c r="AO8" s="1153" t="s">
        <v>1903</v>
      </c>
      <c r="AP8" s="1136"/>
      <c r="AQ8" s="1136"/>
      <c r="AR8" s="1136"/>
      <c r="AS8" s="1138"/>
      <c r="AT8" s="1136" t="s">
        <v>1904</v>
      </c>
      <c r="AU8" s="1138"/>
      <c r="AV8" s="1132" t="s">
        <v>1905</v>
      </c>
      <c r="AW8" s="1132"/>
    </row>
    <row r="9" spans="1:49">
      <c r="A9" s="268" t="s">
        <v>1208</v>
      </c>
      <c r="B9" s="703"/>
      <c r="C9" s="268" t="s">
        <v>2097</v>
      </c>
      <c r="D9" s="1148"/>
      <c r="E9" s="1134"/>
      <c r="F9" s="1132"/>
      <c r="G9" s="1135"/>
      <c r="H9" s="269" t="s">
        <v>1906</v>
      </c>
      <c r="I9" s="269" t="s">
        <v>1907</v>
      </c>
      <c r="J9" s="404" t="s">
        <v>2122</v>
      </c>
      <c r="K9" s="1139" t="s">
        <v>1908</v>
      </c>
      <c r="L9" s="1140"/>
      <c r="M9" s="1139" t="s">
        <v>1909</v>
      </c>
      <c r="N9" s="1141"/>
      <c r="O9" s="1135"/>
      <c r="P9" s="1135"/>
      <c r="Q9" s="1135"/>
      <c r="R9" s="269" t="s">
        <v>1910</v>
      </c>
      <c r="S9" s="269" t="s">
        <v>980</v>
      </c>
      <c r="T9" s="269" t="s">
        <v>1911</v>
      </c>
      <c r="U9" s="270" t="s">
        <v>1910</v>
      </c>
      <c r="V9" s="270" t="s">
        <v>1912</v>
      </c>
      <c r="W9" s="270" t="s">
        <v>1911</v>
      </c>
      <c r="X9" s="1149"/>
      <c r="Y9" s="1135"/>
      <c r="Z9" s="271" t="s">
        <v>1910</v>
      </c>
      <c r="AA9" s="271" t="s">
        <v>1913</v>
      </c>
      <c r="AB9" s="271" t="s">
        <v>1914</v>
      </c>
      <c r="AC9" s="271" t="s">
        <v>1910</v>
      </c>
      <c r="AD9" s="271" t="s">
        <v>1913</v>
      </c>
      <c r="AE9" s="271" t="s">
        <v>1914</v>
      </c>
      <c r="AF9" s="271" t="s">
        <v>1910</v>
      </c>
      <c r="AG9" s="271" t="s">
        <v>1913</v>
      </c>
      <c r="AH9" s="271" t="s">
        <v>1914</v>
      </c>
      <c r="AI9" s="271" t="s">
        <v>4377</v>
      </c>
      <c r="AJ9" s="271" t="s">
        <v>4378</v>
      </c>
      <c r="AK9" s="271" t="s">
        <v>4379</v>
      </c>
      <c r="AL9" s="1164"/>
      <c r="AM9" s="1164"/>
      <c r="AN9" s="1135"/>
      <c r="AO9" s="273" t="s">
        <v>1915</v>
      </c>
      <c r="AP9" s="273" t="s">
        <v>1916</v>
      </c>
      <c r="AQ9" s="273" t="s">
        <v>1917</v>
      </c>
      <c r="AR9" s="268" t="s">
        <v>1918</v>
      </c>
      <c r="AS9" s="268" t="s">
        <v>1919</v>
      </c>
      <c r="AT9" s="272" t="s">
        <v>1892</v>
      </c>
      <c r="AU9" s="272" t="s">
        <v>1920</v>
      </c>
      <c r="AV9" s="1132"/>
      <c r="AW9" s="1132"/>
    </row>
    <row r="10" spans="1:49" ht="99">
      <c r="A10" s="1142" t="s">
        <v>1921</v>
      </c>
      <c r="B10" s="1143"/>
      <c r="C10" s="1144"/>
      <c r="D10" s="345">
        <f>SUBTOTAL(3,D12:D4437)</f>
        <v>3</v>
      </c>
      <c r="E10" s="341" t="s">
        <v>1922</v>
      </c>
      <c r="F10" s="274"/>
      <c r="G10" s="275"/>
      <c r="H10" s="275"/>
      <c r="I10" s="275"/>
      <c r="J10" s="275"/>
      <c r="K10" s="275">
        <f>SUBTOTAL(3,K12:K4412)</f>
        <v>3</v>
      </c>
      <c r="L10" s="275">
        <f>SUBTOTAL(3,L12:L4412)</f>
        <v>0</v>
      </c>
      <c r="M10" s="275">
        <f>SUBTOTAL(3,M12:M4412)</f>
        <v>3</v>
      </c>
      <c r="N10" s="275">
        <f>SUBTOTAL(3,N12:N4412)</f>
        <v>0</v>
      </c>
      <c r="O10" s="275"/>
      <c r="P10" s="275"/>
      <c r="Q10" s="275"/>
      <c r="R10" s="408">
        <f>SUBTOTAL(9,R12:R4437)</f>
        <v>51</v>
      </c>
      <c r="S10" s="408">
        <f>SUBTOTAL(9,S12:S4437)</f>
        <v>29</v>
      </c>
      <c r="T10" s="408">
        <f>SUBTOTAL(9,T12:T4437)</f>
        <v>22</v>
      </c>
      <c r="U10" s="408">
        <f>SUBTOTAL(9,U12:U4437)</f>
        <v>10</v>
      </c>
      <c r="V10" s="408">
        <f>SUBTOTAL(9,V12:V4437)</f>
        <v>1</v>
      </c>
      <c r="W10" s="408">
        <f>SUBTOTAL(9,W12:W4437)</f>
        <v>9</v>
      </c>
      <c r="X10" s="408">
        <f>SUBTOTAL(9,X12:X4437)</f>
        <v>2</v>
      </c>
      <c r="Y10" s="408">
        <f>SUBTOTAL(9,Y12:Y4437)</f>
        <v>6</v>
      </c>
      <c r="Z10" s="409">
        <f>SUBTOTAL(9,Z12:Z30033)</f>
        <v>0</v>
      </c>
      <c r="AA10" s="409">
        <f>SUBTOTAL(9,AA12:AA30033)</f>
        <v>0</v>
      </c>
      <c r="AB10" s="409">
        <f>SUBTOTAL(9,AB12:AB30033)</f>
        <v>0</v>
      </c>
      <c r="AC10" s="409">
        <f>SUBTOTAL(9,AC12:AC30033)</f>
        <v>0</v>
      </c>
      <c r="AD10" s="409">
        <f>SUBTOTAL(9,AD12:AD30033)</f>
        <v>0</v>
      </c>
      <c r="AE10" s="409">
        <f>SUBTOTAL(9,AE12:AE30033)</f>
        <v>0</v>
      </c>
      <c r="AF10" s="409">
        <f>SUBTOTAL(9,AF12:AF30033)</f>
        <v>2</v>
      </c>
      <c r="AG10" s="409">
        <f>SUBTOTAL(9,AG12:AG30033)</f>
        <v>0</v>
      </c>
      <c r="AH10" s="409">
        <f>SUBTOTAL(9,AH12:AH30033)</f>
        <v>2</v>
      </c>
      <c r="AI10" s="409">
        <f>SUBTOTAL(9,AI12:AI30033)</f>
        <v>0</v>
      </c>
      <c r="AJ10" s="409">
        <f>SUBTOTAL(9,AJ12:AJ30033)</f>
        <v>0</v>
      </c>
      <c r="AK10" s="409">
        <f>SUBTOTAL(9,AK12:AK30033)</f>
        <v>0</v>
      </c>
      <c r="AL10" s="701">
        <f>SUM(AL12:AL141)</f>
        <v>36885</v>
      </c>
      <c r="AM10" s="701">
        <f>SUM(AM12:AM141)</f>
        <v>0</v>
      </c>
      <c r="AN10" s="277" t="s">
        <v>1923</v>
      </c>
      <c r="AO10" s="1145" t="s">
        <v>1924</v>
      </c>
      <c r="AP10" s="1146"/>
      <c r="AQ10" s="1146"/>
      <c r="AR10" s="1146"/>
      <c r="AS10" s="1147"/>
      <c r="AT10" s="276"/>
      <c r="AU10" s="276"/>
      <c r="AV10" s="274"/>
      <c r="AW10" s="274"/>
    </row>
    <row r="11" spans="1:49">
      <c r="A11" s="278">
        <f>SUBTOTAL(3,A12:A30033)</f>
        <v>3</v>
      </c>
      <c r="B11" s="278">
        <f>SUBTOTAL(3,B12:B30033)</f>
        <v>3</v>
      </c>
      <c r="C11" s="278">
        <f>SUBTOTAL(3,C12:C30033)</f>
        <v>3</v>
      </c>
      <c r="D11" s="346">
        <f>SUBTOTAL(3,D12:D30033)</f>
        <v>3</v>
      </c>
      <c r="E11" s="342">
        <f>SUBTOTAL(3,E12:E30033)</f>
        <v>3</v>
      </c>
      <c r="F11" s="280">
        <f>SUBTOTAL(3,F12:F30033)</f>
        <v>3</v>
      </c>
      <c r="G11" s="279">
        <f>SUBTOTAL(3,G12:G30033)</f>
        <v>3</v>
      </c>
      <c r="H11" s="279">
        <f>SUBTOTAL(3,H12:H30033)</f>
        <v>3</v>
      </c>
      <c r="I11" s="279">
        <f>SUBTOTAL(3,I12:I30033)</f>
        <v>2</v>
      </c>
      <c r="J11" s="279">
        <f>SUBTOTAL(3,J12:J30033)</f>
        <v>1</v>
      </c>
      <c r="K11" s="279">
        <f>SUBTOTAL(3,K12:K30033)</f>
        <v>3</v>
      </c>
      <c r="L11" s="279">
        <f>SUBTOTAL(3,L12:L30033)</f>
        <v>0</v>
      </c>
      <c r="M11" s="281">
        <f>SUBTOTAL(3,M12:M30033)</f>
        <v>3</v>
      </c>
      <c r="N11" s="281">
        <f>SUBTOTAL(3,N12:N30033)</f>
        <v>0</v>
      </c>
      <c r="O11" s="279">
        <f>SUBTOTAL(3,O12:O30033)</f>
        <v>0</v>
      </c>
      <c r="P11" s="279">
        <f>SUBTOTAL(3,P12:P30033)</f>
        <v>3</v>
      </c>
      <c r="Q11" s="279">
        <f>SUBTOTAL(3,Q12:Q30033)</f>
        <v>0</v>
      </c>
      <c r="R11" s="279">
        <f>SUBTOTAL(3,R12:R30033)</f>
        <v>3</v>
      </c>
      <c r="S11" s="279">
        <f>SUBTOTAL(3,S12:S30033)</f>
        <v>3</v>
      </c>
      <c r="T11" s="279">
        <f>SUBTOTAL(3,T12:T30033)</f>
        <v>3</v>
      </c>
      <c r="U11" s="279">
        <f>SUBTOTAL(3,U12:U30033)</f>
        <v>3</v>
      </c>
      <c r="V11" s="279">
        <f>SUBTOTAL(3,V12:V30033)</f>
        <v>3</v>
      </c>
      <c r="W11" s="279">
        <f>SUBTOTAL(3,W12:W30033)</f>
        <v>3</v>
      </c>
      <c r="X11" s="279">
        <f>SUBTOTAL(3,X12:X30033)</f>
        <v>3</v>
      </c>
      <c r="Y11" s="279">
        <f>SUBTOTAL(3,Y12:Y30033)</f>
        <v>3</v>
      </c>
      <c r="Z11" s="279">
        <f>SUBTOTAL(3,Z12:Z30033)</f>
        <v>3</v>
      </c>
      <c r="AA11" s="279">
        <f>SUBTOTAL(3,AA12:AA30033)</f>
        <v>0</v>
      </c>
      <c r="AB11" s="279">
        <f>SUBTOTAL(3,AB12:AB30033)</f>
        <v>0</v>
      </c>
      <c r="AC11" s="279">
        <f>SUBTOTAL(3,AC12:AC30033)</f>
        <v>3</v>
      </c>
      <c r="AD11" s="279">
        <f>SUBTOTAL(3,AD12:AD30033)</f>
        <v>0</v>
      </c>
      <c r="AE11" s="279">
        <f>SUBTOTAL(3,AE12:AE30033)</f>
        <v>0</v>
      </c>
      <c r="AF11" s="279">
        <f>SUBTOTAL(3,AF12:AF30033)</f>
        <v>3</v>
      </c>
      <c r="AG11" s="279">
        <f>SUBTOTAL(3,AG12:AG30033)</f>
        <v>0</v>
      </c>
      <c r="AH11" s="279">
        <f>SUBTOTAL(3,AH12:AH30033)</f>
        <v>2</v>
      </c>
      <c r="AI11" s="279"/>
      <c r="AJ11" s="279"/>
      <c r="AK11" s="279"/>
      <c r="AL11" s="401">
        <f>SUBTOTAL(3,AL12:AL30033)</f>
        <v>1</v>
      </c>
      <c r="AM11" s="401">
        <f>SUBTOTAL(3,AM12:AM30033)</f>
        <v>0</v>
      </c>
      <c r="AN11" s="279">
        <f>SUBTOTAL(3,AN12:AN30033)</f>
        <v>3</v>
      </c>
      <c r="AO11" s="279">
        <f>SUBTOTAL(3,AO12:AO30033)</f>
        <v>0</v>
      </c>
      <c r="AP11" s="279">
        <f>SUBTOTAL(3,AP12:AP30033)</f>
        <v>0</v>
      </c>
      <c r="AQ11" s="279">
        <f>SUBTOTAL(3,AQ12:AQ30033)</f>
        <v>0</v>
      </c>
      <c r="AR11" s="279">
        <f>SUBTOTAL(3,AR12:AR30033)</f>
        <v>3</v>
      </c>
      <c r="AS11" s="279">
        <f>SUBTOTAL(3,AS12:AS30033)</f>
        <v>0</v>
      </c>
      <c r="AT11" s="282"/>
      <c r="AU11" s="282"/>
      <c r="AV11" s="280"/>
      <c r="AW11" s="280"/>
    </row>
    <row r="12" spans="1:49" ht="24.95" hidden="1" customHeight="1">
      <c r="A12" s="283" t="s">
        <v>3943</v>
      </c>
      <c r="B12" s="283" t="s">
        <v>1925</v>
      </c>
      <c r="C12" s="283" t="s">
        <v>3684</v>
      </c>
      <c r="D12" s="284" t="s">
        <v>3685</v>
      </c>
      <c r="E12" s="380" t="s">
        <v>3686</v>
      </c>
      <c r="F12" s="381" t="s">
        <v>3687</v>
      </c>
      <c r="G12" s="381" t="s">
        <v>3688</v>
      </c>
      <c r="H12" s="382" t="s">
        <v>1928</v>
      </c>
      <c r="I12" s="383"/>
      <c r="J12" s="384"/>
      <c r="K12" s="383"/>
      <c r="L12" s="385" t="s">
        <v>1929</v>
      </c>
      <c r="M12" s="386" t="s">
        <v>1929</v>
      </c>
      <c r="N12" s="387"/>
      <c r="O12" s="286"/>
      <c r="P12" s="391" t="s">
        <v>1929</v>
      </c>
      <c r="Q12" s="405"/>
      <c r="R12" s="287">
        <f>SUM(S12:T12)</f>
        <v>9</v>
      </c>
      <c r="S12" s="355">
        <v>3</v>
      </c>
      <c r="T12" s="356">
        <v>6</v>
      </c>
      <c r="U12" s="287">
        <f>SUM(V12:W12)</f>
        <v>3</v>
      </c>
      <c r="V12" s="349">
        <v>0</v>
      </c>
      <c r="W12" s="359">
        <v>3</v>
      </c>
      <c r="X12" s="364">
        <v>3</v>
      </c>
      <c r="Y12" s="364">
        <v>2</v>
      </c>
      <c r="Z12" s="370">
        <f>SUM(AA12:AB12)</f>
        <v>0</v>
      </c>
      <c r="AA12" s="372"/>
      <c r="AB12" s="373"/>
      <c r="AC12" s="370">
        <f>SUM(AD12:AE12)</f>
        <v>0</v>
      </c>
      <c r="AD12" s="372"/>
      <c r="AE12" s="373"/>
      <c r="AF12" s="378">
        <f>SUM(AG12:AH12)</f>
        <v>2</v>
      </c>
      <c r="AG12" s="372">
        <v>1</v>
      </c>
      <c r="AH12" s="372">
        <v>1</v>
      </c>
      <c r="AI12" s="838">
        <f>SUM(AJ12:AK12)</f>
        <v>0</v>
      </c>
      <c r="AJ12" s="798"/>
      <c r="AK12" s="798"/>
      <c r="AL12" s="809">
        <v>140</v>
      </c>
      <c r="AM12" s="810"/>
      <c r="AN12" s="811" t="s">
        <v>3917</v>
      </c>
      <c r="AO12" s="289"/>
      <c r="AP12" s="288"/>
      <c r="AQ12" s="288"/>
      <c r="AR12" s="290">
        <v>1</v>
      </c>
      <c r="AS12" s="288"/>
      <c r="AT12" s="288"/>
      <c r="AU12" s="288"/>
      <c r="AV12" s="288"/>
      <c r="AW12" s="291"/>
    </row>
    <row r="13" spans="1:49" ht="24.95" hidden="1" customHeight="1">
      <c r="A13" s="292" t="s">
        <v>3943</v>
      </c>
      <c r="B13" s="292" t="s">
        <v>1925</v>
      </c>
      <c r="C13" s="292" t="s">
        <v>1930</v>
      </c>
      <c r="D13" s="285" t="s">
        <v>1931</v>
      </c>
      <c r="E13" s="388" t="s">
        <v>1932</v>
      </c>
      <c r="F13" s="389" t="s">
        <v>1933</v>
      </c>
      <c r="G13" s="389" t="s">
        <v>1934</v>
      </c>
      <c r="H13" s="390" t="s">
        <v>1929</v>
      </c>
      <c r="I13" s="386"/>
      <c r="J13" s="391" t="s">
        <v>1929</v>
      </c>
      <c r="K13" s="386" t="s">
        <v>1929</v>
      </c>
      <c r="L13" s="387"/>
      <c r="M13" s="386" t="s">
        <v>1929</v>
      </c>
      <c r="N13" s="387"/>
      <c r="O13" s="286"/>
      <c r="P13" s="391" t="s">
        <v>1929</v>
      </c>
      <c r="Q13" s="405"/>
      <c r="R13" s="293">
        <f t="shared" ref="R13:R77" si="0">SUM(S13:T13)</f>
        <v>5</v>
      </c>
      <c r="S13" s="353">
        <v>2</v>
      </c>
      <c r="T13" s="354">
        <v>3</v>
      </c>
      <c r="U13" s="293">
        <f t="shared" ref="U13:U74" si="1">SUM(V13:W13)</f>
        <v>1</v>
      </c>
      <c r="V13" s="350">
        <v>0</v>
      </c>
      <c r="W13" s="360">
        <v>1</v>
      </c>
      <c r="X13" s="365">
        <v>1</v>
      </c>
      <c r="Y13" s="365">
        <v>2</v>
      </c>
      <c r="Z13" s="371">
        <f t="shared" ref="Z13:Z74" si="2">SUM(AA13:AB13)</f>
        <v>0</v>
      </c>
      <c r="AA13" s="372"/>
      <c r="AB13" s="373"/>
      <c r="AC13" s="371">
        <f t="shared" ref="AC13:AC74" si="3">SUM(AD13:AE13)</f>
        <v>0</v>
      </c>
      <c r="AD13" s="372"/>
      <c r="AE13" s="373"/>
      <c r="AF13" s="379">
        <f t="shared" ref="AF13:AF74" si="4">SUM(AG13:AH13)</f>
        <v>1</v>
      </c>
      <c r="AG13" s="372"/>
      <c r="AH13" s="372">
        <v>1</v>
      </c>
      <c r="AI13" s="838">
        <f t="shared" ref="AI13:AI73" si="5">SUM(AJ13:AK13)</f>
        <v>0</v>
      </c>
      <c r="AJ13" s="799"/>
      <c r="AK13" s="799"/>
      <c r="AL13" s="812">
        <v>210</v>
      </c>
      <c r="AM13" s="813"/>
      <c r="AN13" s="811" t="s">
        <v>3931</v>
      </c>
      <c r="AO13" s="289"/>
      <c r="AP13" s="288"/>
      <c r="AQ13" s="288"/>
      <c r="AR13" s="290">
        <v>1</v>
      </c>
      <c r="AS13" s="288"/>
      <c r="AT13" s="288"/>
      <c r="AU13" s="288"/>
      <c r="AV13" s="288"/>
      <c r="AW13" s="291"/>
    </row>
    <row r="14" spans="1:49" ht="24.95" hidden="1" customHeight="1">
      <c r="A14" s="292" t="s">
        <v>3943</v>
      </c>
      <c r="B14" s="292" t="s">
        <v>1925</v>
      </c>
      <c r="C14" s="292" t="s">
        <v>1935</v>
      </c>
      <c r="D14" s="285" t="s">
        <v>1936</v>
      </c>
      <c r="E14" s="388" t="s">
        <v>1937</v>
      </c>
      <c r="F14" s="389" t="s">
        <v>1938</v>
      </c>
      <c r="G14" s="389" t="s">
        <v>1939</v>
      </c>
      <c r="H14" s="390" t="s">
        <v>1928</v>
      </c>
      <c r="I14" s="386"/>
      <c r="J14" s="391"/>
      <c r="K14" s="386" t="s">
        <v>1929</v>
      </c>
      <c r="L14" s="387"/>
      <c r="M14" s="386" t="s">
        <v>1929</v>
      </c>
      <c r="N14" s="387"/>
      <c r="O14" s="286"/>
      <c r="P14" s="391" t="s">
        <v>1929</v>
      </c>
      <c r="Q14" s="405"/>
      <c r="R14" s="293">
        <f t="shared" si="0"/>
        <v>9</v>
      </c>
      <c r="S14" s="353">
        <v>3</v>
      </c>
      <c r="T14" s="354">
        <v>6</v>
      </c>
      <c r="U14" s="293">
        <f t="shared" si="1"/>
        <v>1</v>
      </c>
      <c r="V14" s="350"/>
      <c r="W14" s="360">
        <v>1</v>
      </c>
      <c r="X14" s="365">
        <v>2</v>
      </c>
      <c r="Y14" s="365">
        <v>2</v>
      </c>
      <c r="Z14" s="371">
        <f t="shared" si="2"/>
        <v>0</v>
      </c>
      <c r="AA14" s="372"/>
      <c r="AB14" s="373"/>
      <c r="AC14" s="371">
        <f t="shared" si="3"/>
        <v>0</v>
      </c>
      <c r="AD14" s="372"/>
      <c r="AE14" s="373"/>
      <c r="AF14" s="379">
        <f t="shared" si="4"/>
        <v>1</v>
      </c>
      <c r="AG14" s="372"/>
      <c r="AH14" s="372">
        <v>1</v>
      </c>
      <c r="AI14" s="838">
        <f t="shared" si="5"/>
        <v>0</v>
      </c>
      <c r="AJ14" s="799"/>
      <c r="AK14" s="799"/>
      <c r="AL14" s="812">
        <v>200</v>
      </c>
      <c r="AM14" s="813"/>
      <c r="AN14" s="811" t="s">
        <v>3939</v>
      </c>
      <c r="AO14" s="289"/>
      <c r="AP14" s="288"/>
      <c r="AQ14" s="288"/>
      <c r="AR14" s="290">
        <v>1</v>
      </c>
      <c r="AS14" s="294"/>
      <c r="AT14" s="288"/>
      <c r="AU14" s="295"/>
      <c r="AV14" s="295"/>
      <c r="AW14" s="296"/>
    </row>
    <row r="15" spans="1:49" ht="24.95" hidden="1" customHeight="1">
      <c r="A15" s="292" t="s">
        <v>3943</v>
      </c>
      <c r="B15" s="292" t="s">
        <v>1925</v>
      </c>
      <c r="C15" s="292" t="s">
        <v>1940</v>
      </c>
      <c r="D15" s="285" t="s">
        <v>2100</v>
      </c>
      <c r="E15" s="388" t="s">
        <v>1941</v>
      </c>
      <c r="F15" s="389" t="s">
        <v>1942</v>
      </c>
      <c r="G15" s="389" t="s">
        <v>1943</v>
      </c>
      <c r="H15" s="390" t="s">
        <v>1928</v>
      </c>
      <c r="I15" s="386"/>
      <c r="J15" s="391"/>
      <c r="K15" s="386" t="s">
        <v>1929</v>
      </c>
      <c r="L15" s="387"/>
      <c r="M15" s="386" t="s">
        <v>1929</v>
      </c>
      <c r="N15" s="387"/>
      <c r="O15" s="286"/>
      <c r="P15" s="391" t="s">
        <v>1929</v>
      </c>
      <c r="Q15" s="405"/>
      <c r="R15" s="293">
        <f t="shared" si="0"/>
        <v>14</v>
      </c>
      <c r="S15" s="353">
        <v>7</v>
      </c>
      <c r="T15" s="354">
        <v>7</v>
      </c>
      <c r="U15" s="293">
        <f t="shared" si="1"/>
        <v>2</v>
      </c>
      <c r="V15" s="350">
        <v>0</v>
      </c>
      <c r="W15" s="360">
        <v>2</v>
      </c>
      <c r="X15" s="365">
        <v>1</v>
      </c>
      <c r="Y15" s="365">
        <v>2</v>
      </c>
      <c r="Z15" s="371">
        <f t="shared" si="2"/>
        <v>2</v>
      </c>
      <c r="AA15" s="372"/>
      <c r="AB15" s="373">
        <v>2</v>
      </c>
      <c r="AC15" s="371">
        <f t="shared" si="3"/>
        <v>2</v>
      </c>
      <c r="AD15" s="372"/>
      <c r="AE15" s="373">
        <v>2</v>
      </c>
      <c r="AF15" s="379">
        <f t="shared" si="4"/>
        <v>2</v>
      </c>
      <c r="AG15" s="372"/>
      <c r="AH15" s="372">
        <v>2</v>
      </c>
      <c r="AI15" s="838">
        <f t="shared" si="5"/>
        <v>0</v>
      </c>
      <c r="AJ15" s="799"/>
      <c r="AK15" s="799"/>
      <c r="AL15" s="812"/>
      <c r="AM15" s="813"/>
      <c r="AN15" s="811" t="s">
        <v>2099</v>
      </c>
      <c r="AO15" s="289"/>
      <c r="AP15" s="288"/>
      <c r="AQ15" s="288"/>
      <c r="AR15" s="290">
        <v>1</v>
      </c>
      <c r="AS15" s="288"/>
      <c r="AT15" s="288"/>
      <c r="AU15" s="295"/>
      <c r="AV15" s="295"/>
      <c r="AW15" s="296"/>
    </row>
    <row r="16" spans="1:49" ht="24.95" hidden="1" customHeight="1">
      <c r="A16" s="292" t="s">
        <v>3943</v>
      </c>
      <c r="B16" s="292" t="s">
        <v>1925</v>
      </c>
      <c r="C16" s="292" t="s">
        <v>1940</v>
      </c>
      <c r="D16" s="285" t="s">
        <v>2101</v>
      </c>
      <c r="E16" s="388" t="s">
        <v>1941</v>
      </c>
      <c r="F16" s="389" t="s">
        <v>1942</v>
      </c>
      <c r="G16" s="389" t="s">
        <v>1944</v>
      </c>
      <c r="H16" s="390" t="s">
        <v>1928</v>
      </c>
      <c r="I16" s="386"/>
      <c r="J16" s="391"/>
      <c r="K16" s="386"/>
      <c r="L16" s="387" t="s">
        <v>1929</v>
      </c>
      <c r="M16" s="386"/>
      <c r="N16" s="387" t="s">
        <v>1929</v>
      </c>
      <c r="O16" s="297"/>
      <c r="P16" s="391" t="s">
        <v>1929</v>
      </c>
      <c r="Q16" s="406"/>
      <c r="R16" s="841">
        <f t="shared" si="0"/>
        <v>0</v>
      </c>
      <c r="S16" s="326"/>
      <c r="T16" s="761"/>
      <c r="U16" s="293">
        <f t="shared" si="1"/>
        <v>0</v>
      </c>
      <c r="V16" s="391"/>
      <c r="W16" s="387"/>
      <c r="X16" s="390"/>
      <c r="Y16" s="390"/>
      <c r="Z16" s="379">
        <f t="shared" si="2"/>
        <v>1</v>
      </c>
      <c r="AA16" s="747"/>
      <c r="AB16" s="842">
        <v>1</v>
      </c>
      <c r="AC16" s="379">
        <f t="shared" si="3"/>
        <v>1</v>
      </c>
      <c r="AD16" s="747"/>
      <c r="AE16" s="842">
        <v>1</v>
      </c>
      <c r="AF16" s="379">
        <f t="shared" si="4"/>
        <v>1</v>
      </c>
      <c r="AG16" s="747"/>
      <c r="AH16" s="747">
        <v>1</v>
      </c>
      <c r="AI16" s="838">
        <f t="shared" si="5"/>
        <v>0</v>
      </c>
      <c r="AJ16" s="805"/>
      <c r="AK16" s="805"/>
      <c r="AL16" s="403">
        <v>800</v>
      </c>
      <c r="AM16" s="808">
        <v>0</v>
      </c>
      <c r="AN16" s="298" t="s">
        <v>2098</v>
      </c>
      <c r="AO16" s="299"/>
      <c r="AP16" s="295"/>
      <c r="AQ16" s="295"/>
      <c r="AR16" s="390">
        <v>1</v>
      </c>
      <c r="AS16" s="295"/>
      <c r="AT16" s="295"/>
      <c r="AU16" s="295"/>
      <c r="AV16" s="295"/>
      <c r="AW16" s="843"/>
    </row>
    <row r="17" spans="1:49" ht="24.95" hidden="1" customHeight="1">
      <c r="A17" s="292" t="s">
        <v>3943</v>
      </c>
      <c r="B17" s="300" t="s">
        <v>1925</v>
      </c>
      <c r="C17" s="300" t="s">
        <v>1945</v>
      </c>
      <c r="D17" s="303" t="s">
        <v>1946</v>
      </c>
      <c r="E17" s="392" t="s">
        <v>1937</v>
      </c>
      <c r="F17" s="389" t="s">
        <v>1947</v>
      </c>
      <c r="G17" s="389" t="s">
        <v>1948</v>
      </c>
      <c r="H17" s="313" t="s">
        <v>1949</v>
      </c>
      <c r="I17" s="314" t="s">
        <v>1949</v>
      </c>
      <c r="J17" s="315"/>
      <c r="K17" s="314"/>
      <c r="L17" s="316" t="s">
        <v>1950</v>
      </c>
      <c r="M17" s="314" t="s">
        <v>1949</v>
      </c>
      <c r="N17" s="316"/>
      <c r="O17" s="297"/>
      <c r="P17" s="391" t="s">
        <v>1929</v>
      </c>
      <c r="Q17" s="406"/>
      <c r="R17" s="293">
        <f t="shared" si="0"/>
        <v>5</v>
      </c>
      <c r="S17" s="353">
        <v>1</v>
      </c>
      <c r="T17" s="354">
        <v>4</v>
      </c>
      <c r="U17" s="293">
        <f t="shared" si="1"/>
        <v>1</v>
      </c>
      <c r="V17" s="351">
        <v>0</v>
      </c>
      <c r="W17" s="361">
        <v>1</v>
      </c>
      <c r="X17" s="366">
        <v>0</v>
      </c>
      <c r="Y17" s="366">
        <v>2</v>
      </c>
      <c r="Z17" s="371">
        <f t="shared" si="2"/>
        <v>0</v>
      </c>
      <c r="AA17" s="374"/>
      <c r="AB17" s="375"/>
      <c r="AC17" s="371">
        <f t="shared" si="3"/>
        <v>0</v>
      </c>
      <c r="AD17" s="374"/>
      <c r="AE17" s="375"/>
      <c r="AF17" s="379">
        <f t="shared" si="4"/>
        <v>1</v>
      </c>
      <c r="AG17" s="374"/>
      <c r="AH17" s="374">
        <v>1</v>
      </c>
      <c r="AI17" s="838">
        <f t="shared" si="5"/>
        <v>0</v>
      </c>
      <c r="AJ17" s="800"/>
      <c r="AK17" s="800"/>
      <c r="AL17" s="812">
        <v>140</v>
      </c>
      <c r="AM17" s="813"/>
      <c r="AN17" s="814" t="s">
        <v>2099</v>
      </c>
      <c r="AO17" s="299"/>
      <c r="AP17" s="295"/>
      <c r="AQ17" s="295"/>
      <c r="AR17" s="290">
        <v>1</v>
      </c>
      <c r="AS17" s="295"/>
      <c r="AT17" s="295"/>
      <c r="AU17" s="295"/>
      <c r="AV17" s="295"/>
      <c r="AW17" s="296"/>
    </row>
    <row r="18" spans="1:49" ht="24.95" hidden="1" customHeight="1">
      <c r="A18" s="292" t="s">
        <v>3943</v>
      </c>
      <c r="B18" s="300" t="s">
        <v>1925</v>
      </c>
      <c r="C18" s="300" t="s">
        <v>1940</v>
      </c>
      <c r="D18" s="303" t="s">
        <v>1951</v>
      </c>
      <c r="E18" s="392" t="s">
        <v>1932</v>
      </c>
      <c r="F18" s="304" t="s">
        <v>1952</v>
      </c>
      <c r="G18" s="304" t="s">
        <v>1953</v>
      </c>
      <c r="H18" s="313" t="s">
        <v>1929</v>
      </c>
      <c r="I18" s="314" t="s">
        <v>1950</v>
      </c>
      <c r="J18" s="315"/>
      <c r="K18" s="314"/>
      <c r="L18" s="316" t="s">
        <v>1929</v>
      </c>
      <c r="M18" s="314" t="s">
        <v>1929</v>
      </c>
      <c r="N18" s="316"/>
      <c r="O18" s="297"/>
      <c r="P18" s="391" t="s">
        <v>1929</v>
      </c>
      <c r="Q18" s="406"/>
      <c r="R18" s="293">
        <f t="shared" si="0"/>
        <v>7</v>
      </c>
      <c r="S18" s="353">
        <v>2</v>
      </c>
      <c r="T18" s="354">
        <v>5</v>
      </c>
      <c r="U18" s="293">
        <f t="shared" si="1"/>
        <v>1</v>
      </c>
      <c r="V18" s="351">
        <v>0</v>
      </c>
      <c r="W18" s="361">
        <v>1</v>
      </c>
      <c r="X18" s="366">
        <v>0</v>
      </c>
      <c r="Y18" s="366">
        <v>2</v>
      </c>
      <c r="Z18" s="371">
        <f t="shared" si="2"/>
        <v>0</v>
      </c>
      <c r="AA18" s="374"/>
      <c r="AB18" s="375"/>
      <c r="AC18" s="371">
        <f t="shared" si="3"/>
        <v>0</v>
      </c>
      <c r="AD18" s="374"/>
      <c r="AE18" s="375"/>
      <c r="AF18" s="379">
        <f t="shared" si="4"/>
        <v>2</v>
      </c>
      <c r="AG18" s="374">
        <v>1</v>
      </c>
      <c r="AH18" s="374">
        <v>1</v>
      </c>
      <c r="AI18" s="838">
        <f t="shared" si="5"/>
        <v>0</v>
      </c>
      <c r="AJ18" s="800"/>
      <c r="AK18" s="800"/>
      <c r="AL18" s="812">
        <v>140</v>
      </c>
      <c r="AM18" s="813"/>
      <c r="AN18" s="814" t="s">
        <v>2098</v>
      </c>
      <c r="AO18" s="299"/>
      <c r="AP18" s="295"/>
      <c r="AQ18" s="295"/>
      <c r="AR18" s="290">
        <v>1</v>
      </c>
      <c r="AS18" s="295"/>
      <c r="AT18" s="295"/>
      <c r="AU18" s="295"/>
      <c r="AV18" s="295"/>
      <c r="AW18" s="296"/>
    </row>
    <row r="19" spans="1:49" ht="24.95" hidden="1" customHeight="1">
      <c r="A19" s="292" t="s">
        <v>3943</v>
      </c>
      <c r="B19" s="300" t="s">
        <v>1925</v>
      </c>
      <c r="C19" s="300" t="s">
        <v>1940</v>
      </c>
      <c r="D19" s="303" t="s">
        <v>2102</v>
      </c>
      <c r="E19" s="392" t="s">
        <v>1932</v>
      </c>
      <c r="F19" s="389" t="s">
        <v>1954</v>
      </c>
      <c r="G19" s="389" t="s">
        <v>1955</v>
      </c>
      <c r="H19" s="313" t="s">
        <v>1929</v>
      </c>
      <c r="I19" s="314" t="s">
        <v>1929</v>
      </c>
      <c r="J19" s="315"/>
      <c r="K19" s="314" t="s">
        <v>1929</v>
      </c>
      <c r="L19" s="316"/>
      <c r="M19" s="314" t="s">
        <v>1929</v>
      </c>
      <c r="N19" s="316"/>
      <c r="O19" s="297"/>
      <c r="P19" s="391" t="s">
        <v>1929</v>
      </c>
      <c r="Q19" s="406"/>
      <c r="R19" s="293">
        <f t="shared" si="0"/>
        <v>16</v>
      </c>
      <c r="S19" s="353">
        <v>8</v>
      </c>
      <c r="T19" s="354">
        <v>8</v>
      </c>
      <c r="U19" s="293">
        <f t="shared" si="1"/>
        <v>4</v>
      </c>
      <c r="V19" s="351">
        <v>0</v>
      </c>
      <c r="W19" s="361">
        <v>4</v>
      </c>
      <c r="X19" s="366">
        <v>0</v>
      </c>
      <c r="Y19" s="366">
        <v>3</v>
      </c>
      <c r="Z19" s="371">
        <f t="shared" si="2"/>
        <v>0</v>
      </c>
      <c r="AA19" s="374"/>
      <c r="AB19" s="375"/>
      <c r="AC19" s="371">
        <f t="shared" si="3"/>
        <v>0</v>
      </c>
      <c r="AD19" s="374"/>
      <c r="AE19" s="375"/>
      <c r="AF19" s="379">
        <f t="shared" si="4"/>
        <v>8</v>
      </c>
      <c r="AG19" s="374"/>
      <c r="AH19" s="374">
        <v>8</v>
      </c>
      <c r="AI19" s="838">
        <f t="shared" si="5"/>
        <v>0</v>
      </c>
      <c r="AJ19" s="800"/>
      <c r="AK19" s="800"/>
      <c r="AL19" s="812">
        <v>980</v>
      </c>
      <c r="AM19" s="813"/>
      <c r="AN19" s="814" t="s">
        <v>2098</v>
      </c>
      <c r="AO19" s="299"/>
      <c r="AP19" s="295"/>
      <c r="AQ19" s="295"/>
      <c r="AR19" s="290">
        <v>1</v>
      </c>
      <c r="AS19" s="295"/>
      <c r="AT19" s="295"/>
      <c r="AU19" s="295"/>
      <c r="AV19" s="295"/>
      <c r="AW19" s="296"/>
    </row>
    <row r="20" spans="1:49" ht="24.95" hidden="1" customHeight="1">
      <c r="A20" s="292" t="s">
        <v>3943</v>
      </c>
      <c r="B20" s="292" t="s">
        <v>1925</v>
      </c>
      <c r="C20" s="292" t="s">
        <v>1940</v>
      </c>
      <c r="D20" s="285" t="s">
        <v>1956</v>
      </c>
      <c r="E20" s="388" t="s">
        <v>1932</v>
      </c>
      <c r="F20" s="304" t="s">
        <v>1957</v>
      </c>
      <c r="G20" s="304" t="s">
        <v>1958</v>
      </c>
      <c r="H20" s="390" t="s">
        <v>1929</v>
      </c>
      <c r="I20" s="386" t="s">
        <v>1929</v>
      </c>
      <c r="J20" s="391"/>
      <c r="K20" s="386" t="s">
        <v>1929</v>
      </c>
      <c r="L20" s="387"/>
      <c r="M20" s="386"/>
      <c r="N20" s="387" t="s">
        <v>1929</v>
      </c>
      <c r="O20" s="297"/>
      <c r="P20" s="391" t="s">
        <v>1929</v>
      </c>
      <c r="Q20" s="406"/>
      <c r="R20" s="293">
        <f t="shared" si="0"/>
        <v>17</v>
      </c>
      <c r="S20" s="353">
        <v>5</v>
      </c>
      <c r="T20" s="354">
        <v>12</v>
      </c>
      <c r="U20" s="293">
        <f t="shared" si="1"/>
        <v>4</v>
      </c>
      <c r="V20" s="350">
        <v>0</v>
      </c>
      <c r="W20" s="360">
        <v>4</v>
      </c>
      <c r="X20" s="365">
        <v>2</v>
      </c>
      <c r="Y20" s="365">
        <v>2</v>
      </c>
      <c r="Z20" s="371">
        <f t="shared" si="2"/>
        <v>0</v>
      </c>
      <c r="AA20" s="374"/>
      <c r="AB20" s="375"/>
      <c r="AC20" s="371">
        <f t="shared" si="3"/>
        <v>0</v>
      </c>
      <c r="AD20" s="374"/>
      <c r="AE20" s="375"/>
      <c r="AF20" s="379">
        <f t="shared" si="4"/>
        <v>1</v>
      </c>
      <c r="AG20" s="374"/>
      <c r="AH20" s="374">
        <v>1</v>
      </c>
      <c r="AI20" s="838">
        <f t="shared" si="5"/>
        <v>0</v>
      </c>
      <c r="AJ20" s="800"/>
      <c r="AK20" s="800"/>
      <c r="AL20" s="812">
        <v>350</v>
      </c>
      <c r="AM20" s="813"/>
      <c r="AN20" s="814" t="s">
        <v>2099</v>
      </c>
      <c r="AO20" s="299"/>
      <c r="AP20" s="295"/>
      <c r="AQ20" s="295"/>
      <c r="AR20" s="290">
        <v>1</v>
      </c>
      <c r="AS20" s="295"/>
      <c r="AT20" s="295"/>
      <c r="AU20" s="295"/>
      <c r="AV20" s="295"/>
      <c r="AW20" s="296"/>
    </row>
    <row r="21" spans="1:49" s="2" customFormat="1" ht="24.95" hidden="1" customHeight="1">
      <c r="A21" s="292" t="s">
        <v>3943</v>
      </c>
      <c r="B21" s="292" t="s">
        <v>1925</v>
      </c>
      <c r="C21" s="292" t="s">
        <v>1940</v>
      </c>
      <c r="D21" s="285" t="s">
        <v>3333</v>
      </c>
      <c r="E21" s="388" t="s">
        <v>3334</v>
      </c>
      <c r="F21" s="304" t="s">
        <v>3335</v>
      </c>
      <c r="G21" s="304" t="s">
        <v>3336</v>
      </c>
      <c r="H21" s="390" t="s">
        <v>1929</v>
      </c>
      <c r="I21" s="386" t="s">
        <v>1929</v>
      </c>
      <c r="J21" s="387"/>
      <c r="K21" s="386" t="s">
        <v>1929</v>
      </c>
      <c r="L21" s="387"/>
      <c r="M21" s="386" t="s">
        <v>1929</v>
      </c>
      <c r="N21" s="387"/>
      <c r="O21" s="297"/>
      <c r="P21" s="391" t="s">
        <v>1929</v>
      </c>
      <c r="Q21" s="406"/>
      <c r="R21" s="293">
        <v>6</v>
      </c>
      <c r="S21" s="353">
        <v>6</v>
      </c>
      <c r="T21" s="354">
        <v>0</v>
      </c>
      <c r="U21" s="293">
        <f t="shared" si="1"/>
        <v>0</v>
      </c>
      <c r="V21" s="350">
        <v>0</v>
      </c>
      <c r="W21" s="360">
        <v>0</v>
      </c>
      <c r="X21" s="365">
        <v>0</v>
      </c>
      <c r="Y21" s="365">
        <v>0</v>
      </c>
      <c r="Z21" s="371">
        <f t="shared" si="2"/>
        <v>2</v>
      </c>
      <c r="AA21" s="374"/>
      <c r="AB21" s="375">
        <v>2</v>
      </c>
      <c r="AC21" s="371">
        <f t="shared" si="3"/>
        <v>2</v>
      </c>
      <c r="AD21" s="374"/>
      <c r="AE21" s="375">
        <v>2</v>
      </c>
      <c r="AF21" s="379">
        <f t="shared" si="4"/>
        <v>2</v>
      </c>
      <c r="AG21" s="374"/>
      <c r="AH21" s="374">
        <v>2</v>
      </c>
      <c r="AI21" s="838">
        <f t="shared" si="5"/>
        <v>0</v>
      </c>
      <c r="AJ21" s="800"/>
      <c r="AK21" s="800"/>
      <c r="AL21" s="812"/>
      <c r="AM21" s="813"/>
      <c r="AN21" s="814" t="s">
        <v>3338</v>
      </c>
      <c r="AO21" s="299"/>
      <c r="AP21" s="295"/>
      <c r="AQ21" s="295"/>
      <c r="AR21" s="290">
        <v>1</v>
      </c>
      <c r="AS21" s="295"/>
      <c r="AT21" s="295"/>
      <c r="AU21" s="295"/>
      <c r="AV21" s="295"/>
      <c r="AW21" s="296"/>
    </row>
    <row r="22" spans="1:49" ht="24.95" hidden="1" customHeight="1">
      <c r="A22" s="292" t="s">
        <v>3943</v>
      </c>
      <c r="B22" s="292" t="s">
        <v>1925</v>
      </c>
      <c r="C22" s="564" t="s">
        <v>279</v>
      </c>
      <c r="D22" s="565" t="s">
        <v>3459</v>
      </c>
      <c r="E22" s="566" t="s">
        <v>1963</v>
      </c>
      <c r="F22" s="567" t="s">
        <v>3460</v>
      </c>
      <c r="G22" s="567" t="s">
        <v>3461</v>
      </c>
      <c r="H22" s="568" t="s">
        <v>1928</v>
      </c>
      <c r="I22" s="569"/>
      <c r="J22" s="570"/>
      <c r="K22" s="569" t="s">
        <v>1929</v>
      </c>
      <c r="L22" s="571"/>
      <c r="M22" s="569" t="s">
        <v>1929</v>
      </c>
      <c r="N22" s="571"/>
      <c r="O22" s="572"/>
      <c r="P22" s="570" t="s">
        <v>1929</v>
      </c>
      <c r="Q22" s="573"/>
      <c r="R22" s="574">
        <v>11</v>
      </c>
      <c r="S22" s="575">
        <v>11</v>
      </c>
      <c r="T22" s="576">
        <v>0</v>
      </c>
      <c r="U22" s="293">
        <f t="shared" si="1"/>
        <v>11</v>
      </c>
      <c r="V22" s="577">
        <v>11</v>
      </c>
      <c r="W22" s="578">
        <v>0</v>
      </c>
      <c r="X22" s="579">
        <v>0</v>
      </c>
      <c r="Y22" s="579"/>
      <c r="Z22" s="371">
        <f t="shared" si="2"/>
        <v>0</v>
      </c>
      <c r="AA22" s="580"/>
      <c r="AB22" s="581"/>
      <c r="AC22" s="371">
        <f t="shared" si="3"/>
        <v>0</v>
      </c>
      <c r="AD22" s="580"/>
      <c r="AE22" s="581"/>
      <c r="AF22" s="379">
        <f t="shared" si="4"/>
        <v>0</v>
      </c>
      <c r="AG22" s="580"/>
      <c r="AH22" s="580"/>
      <c r="AI22" s="838">
        <f t="shared" si="5"/>
        <v>0</v>
      </c>
      <c r="AJ22" s="801"/>
      <c r="AK22" s="801"/>
      <c r="AL22" s="815"/>
      <c r="AM22" s="816"/>
      <c r="AN22" s="817" t="s">
        <v>2151</v>
      </c>
      <c r="AO22" s="582"/>
      <c r="AP22" s="583"/>
      <c r="AQ22" s="583"/>
      <c r="AR22" s="584">
        <v>1</v>
      </c>
      <c r="AS22" s="583"/>
      <c r="AT22" s="583"/>
      <c r="AU22" s="583"/>
      <c r="AV22" s="583"/>
      <c r="AW22" s="585"/>
    </row>
    <row r="23" spans="1:49" ht="24.95" hidden="1" customHeight="1">
      <c r="A23" s="292" t="s">
        <v>3943</v>
      </c>
      <c r="B23" s="292" t="s">
        <v>1925</v>
      </c>
      <c r="C23" s="292" t="s">
        <v>3462</v>
      </c>
      <c r="D23" s="285" t="s">
        <v>3463</v>
      </c>
      <c r="E23" s="388" t="s">
        <v>3464</v>
      </c>
      <c r="F23" s="389" t="s">
        <v>1927</v>
      </c>
      <c r="G23" s="389" t="s">
        <v>3465</v>
      </c>
      <c r="H23" s="390" t="s">
        <v>1928</v>
      </c>
      <c r="I23" s="386"/>
      <c r="J23" s="391"/>
      <c r="K23" s="386" t="s">
        <v>1929</v>
      </c>
      <c r="L23" s="387"/>
      <c r="M23" s="386" t="s">
        <v>1929</v>
      </c>
      <c r="N23" s="387"/>
      <c r="O23" s="297"/>
      <c r="P23" s="391" t="s">
        <v>1929</v>
      </c>
      <c r="Q23" s="406"/>
      <c r="R23" s="293">
        <v>11</v>
      </c>
      <c r="S23" s="353">
        <v>6</v>
      </c>
      <c r="T23" s="354">
        <v>5</v>
      </c>
      <c r="U23" s="293">
        <f t="shared" si="1"/>
        <v>2</v>
      </c>
      <c r="V23" s="350">
        <v>0</v>
      </c>
      <c r="W23" s="360">
        <v>2</v>
      </c>
      <c r="X23" s="365">
        <v>2</v>
      </c>
      <c r="Y23" s="365">
        <v>2</v>
      </c>
      <c r="Z23" s="371">
        <f t="shared" si="2"/>
        <v>1</v>
      </c>
      <c r="AA23" s="374">
        <v>1</v>
      </c>
      <c r="AB23" s="375"/>
      <c r="AC23" s="371">
        <f t="shared" si="3"/>
        <v>1</v>
      </c>
      <c r="AD23" s="374">
        <v>1</v>
      </c>
      <c r="AE23" s="375"/>
      <c r="AF23" s="379">
        <f t="shared" si="4"/>
        <v>1</v>
      </c>
      <c r="AG23" s="374">
        <v>1</v>
      </c>
      <c r="AH23" s="374"/>
      <c r="AI23" s="838">
        <f t="shared" si="5"/>
        <v>0</v>
      </c>
      <c r="AJ23" s="800"/>
      <c r="AK23" s="800"/>
      <c r="AL23" s="812">
        <v>500</v>
      </c>
      <c r="AM23" s="813"/>
      <c r="AN23" s="814" t="s">
        <v>2151</v>
      </c>
      <c r="AO23" s="299"/>
      <c r="AP23" s="295"/>
      <c r="AQ23" s="295"/>
      <c r="AR23" s="290">
        <v>1</v>
      </c>
      <c r="AS23" s="295"/>
      <c r="AT23" s="295"/>
      <c r="AU23" s="295"/>
      <c r="AV23" s="295"/>
      <c r="AW23" s="296"/>
    </row>
    <row r="24" spans="1:49" ht="24.95" hidden="1" customHeight="1">
      <c r="A24" s="292" t="s">
        <v>3943</v>
      </c>
      <c r="B24" s="292" t="s">
        <v>1925</v>
      </c>
      <c r="C24" s="564" t="s">
        <v>279</v>
      </c>
      <c r="D24" s="565" t="s">
        <v>3349</v>
      </c>
      <c r="E24" s="566" t="s">
        <v>1963</v>
      </c>
      <c r="F24" s="567" t="s">
        <v>3460</v>
      </c>
      <c r="G24" s="567" t="s">
        <v>3466</v>
      </c>
      <c r="H24" s="568" t="s">
        <v>1928</v>
      </c>
      <c r="I24" s="569"/>
      <c r="J24" s="570"/>
      <c r="K24" s="569" t="s">
        <v>1929</v>
      </c>
      <c r="L24" s="571"/>
      <c r="M24" s="569"/>
      <c r="N24" s="571" t="s">
        <v>1929</v>
      </c>
      <c r="O24" s="572"/>
      <c r="P24" s="570" t="s">
        <v>1929</v>
      </c>
      <c r="Q24" s="573"/>
      <c r="R24" s="574">
        <f t="shared" ref="R24:R33" si="6">SUM(S24:T24)</f>
        <v>31</v>
      </c>
      <c r="S24" s="575">
        <v>5</v>
      </c>
      <c r="T24" s="576">
        <v>26</v>
      </c>
      <c r="U24" s="293">
        <f t="shared" si="1"/>
        <v>6</v>
      </c>
      <c r="V24" s="577">
        <v>0</v>
      </c>
      <c r="W24" s="578">
        <v>6</v>
      </c>
      <c r="X24" s="579">
        <v>2</v>
      </c>
      <c r="Y24" s="579">
        <v>2</v>
      </c>
      <c r="Z24" s="371">
        <f t="shared" si="2"/>
        <v>0</v>
      </c>
      <c r="AA24" s="580"/>
      <c r="AB24" s="581"/>
      <c r="AC24" s="371">
        <f t="shared" si="3"/>
        <v>0</v>
      </c>
      <c r="AD24" s="580"/>
      <c r="AE24" s="581"/>
      <c r="AF24" s="379">
        <f t="shared" si="4"/>
        <v>0</v>
      </c>
      <c r="AG24" s="580"/>
      <c r="AH24" s="580"/>
      <c r="AI24" s="838">
        <f t="shared" si="5"/>
        <v>0</v>
      </c>
      <c r="AJ24" s="801"/>
      <c r="AK24" s="801"/>
      <c r="AL24" s="815"/>
      <c r="AM24" s="816"/>
      <c r="AN24" s="817" t="s">
        <v>2222</v>
      </c>
      <c r="AO24" s="582"/>
      <c r="AP24" s="583"/>
      <c r="AQ24" s="583"/>
      <c r="AR24" s="584">
        <v>1</v>
      </c>
      <c r="AS24" s="583"/>
      <c r="AT24" s="583"/>
      <c r="AU24" s="583"/>
      <c r="AV24" s="583"/>
      <c r="AW24" s="585"/>
    </row>
    <row r="25" spans="1:49" ht="24.95" hidden="1" customHeight="1">
      <c r="A25" s="292" t="s">
        <v>3943</v>
      </c>
      <c r="B25" s="292" t="s">
        <v>1925</v>
      </c>
      <c r="C25" s="292" t="s">
        <v>3462</v>
      </c>
      <c r="D25" s="285" t="s">
        <v>22</v>
      </c>
      <c r="E25" s="388" t="s">
        <v>3467</v>
      </c>
      <c r="F25" s="389" t="s">
        <v>1961</v>
      </c>
      <c r="G25" s="389" t="s">
        <v>1962</v>
      </c>
      <c r="H25" s="390" t="s">
        <v>1929</v>
      </c>
      <c r="I25" s="386" t="s">
        <v>1929</v>
      </c>
      <c r="J25" s="391"/>
      <c r="K25" s="386" t="s">
        <v>1929</v>
      </c>
      <c r="L25" s="387"/>
      <c r="M25" s="386" t="s">
        <v>1929</v>
      </c>
      <c r="N25" s="387"/>
      <c r="O25" s="297"/>
      <c r="P25" s="391" t="s">
        <v>1929</v>
      </c>
      <c r="Q25" s="406"/>
      <c r="R25" s="293">
        <f t="shared" si="6"/>
        <v>14</v>
      </c>
      <c r="S25" s="353">
        <v>4</v>
      </c>
      <c r="T25" s="354">
        <v>10</v>
      </c>
      <c r="U25" s="293">
        <f t="shared" si="1"/>
        <v>4</v>
      </c>
      <c r="V25" s="350">
        <v>0</v>
      </c>
      <c r="W25" s="360">
        <v>4</v>
      </c>
      <c r="X25" s="365">
        <v>0</v>
      </c>
      <c r="Y25" s="365">
        <v>3</v>
      </c>
      <c r="Z25" s="371">
        <f t="shared" si="2"/>
        <v>3</v>
      </c>
      <c r="AA25" s="374"/>
      <c r="AB25" s="375">
        <v>3</v>
      </c>
      <c r="AC25" s="371">
        <f t="shared" si="3"/>
        <v>4</v>
      </c>
      <c r="AD25" s="374">
        <v>1</v>
      </c>
      <c r="AE25" s="375">
        <v>3</v>
      </c>
      <c r="AF25" s="379">
        <f t="shared" si="4"/>
        <v>6</v>
      </c>
      <c r="AG25" s="374">
        <v>2</v>
      </c>
      <c r="AH25" s="374">
        <v>4</v>
      </c>
      <c r="AI25" s="838">
        <f t="shared" si="5"/>
        <v>0</v>
      </c>
      <c r="AJ25" s="800"/>
      <c r="AK25" s="800"/>
      <c r="AL25" s="818"/>
      <c r="AM25" s="819"/>
      <c r="AN25" s="814" t="s">
        <v>2098</v>
      </c>
      <c r="AO25" s="299"/>
      <c r="AP25" s="295"/>
      <c r="AQ25" s="295"/>
      <c r="AR25" s="290">
        <v>1</v>
      </c>
      <c r="AS25" s="295"/>
      <c r="AT25" s="295"/>
      <c r="AU25" s="295"/>
      <c r="AV25" s="295"/>
      <c r="AW25" s="296"/>
    </row>
    <row r="26" spans="1:49" ht="24.95" hidden="1" customHeight="1">
      <c r="A26" s="292" t="s">
        <v>3943</v>
      </c>
      <c r="B26" s="292" t="s">
        <v>1925</v>
      </c>
      <c r="C26" s="292" t="s">
        <v>1959</v>
      </c>
      <c r="D26" s="285" t="s">
        <v>3468</v>
      </c>
      <c r="E26" s="388" t="s">
        <v>1963</v>
      </c>
      <c r="F26" s="304" t="s">
        <v>3469</v>
      </c>
      <c r="G26" s="304" t="s">
        <v>1964</v>
      </c>
      <c r="H26" s="390" t="s">
        <v>1928</v>
      </c>
      <c r="I26" s="386"/>
      <c r="J26" s="391"/>
      <c r="K26" s="386" t="s">
        <v>1929</v>
      </c>
      <c r="L26" s="387"/>
      <c r="M26" s="386" t="s">
        <v>1929</v>
      </c>
      <c r="N26" s="387"/>
      <c r="O26" s="297"/>
      <c r="P26" s="391" t="s">
        <v>1929</v>
      </c>
      <c r="Q26" s="406"/>
      <c r="R26" s="293">
        <f t="shared" si="6"/>
        <v>11</v>
      </c>
      <c r="S26" s="353">
        <v>4</v>
      </c>
      <c r="T26" s="354">
        <v>7</v>
      </c>
      <c r="U26" s="293">
        <f t="shared" si="1"/>
        <v>3</v>
      </c>
      <c r="V26" s="350">
        <v>0</v>
      </c>
      <c r="W26" s="360">
        <v>3</v>
      </c>
      <c r="X26" s="365">
        <v>3</v>
      </c>
      <c r="Y26" s="365">
        <v>3</v>
      </c>
      <c r="Z26" s="371">
        <f t="shared" si="2"/>
        <v>4</v>
      </c>
      <c r="AA26" s="374">
        <v>1</v>
      </c>
      <c r="AB26" s="375">
        <v>3</v>
      </c>
      <c r="AC26" s="371">
        <f t="shared" si="3"/>
        <v>4</v>
      </c>
      <c r="AD26" s="374">
        <v>2</v>
      </c>
      <c r="AE26" s="375">
        <v>2</v>
      </c>
      <c r="AF26" s="379">
        <f t="shared" si="4"/>
        <v>6</v>
      </c>
      <c r="AG26" s="374">
        <v>3</v>
      </c>
      <c r="AH26" s="374">
        <v>3</v>
      </c>
      <c r="AI26" s="838">
        <f t="shared" si="5"/>
        <v>0</v>
      </c>
      <c r="AJ26" s="800"/>
      <c r="AK26" s="800"/>
      <c r="AL26" s="818">
        <v>540</v>
      </c>
      <c r="AM26" s="819"/>
      <c r="AN26" s="814" t="s">
        <v>2098</v>
      </c>
      <c r="AO26" s="299"/>
      <c r="AP26" s="295"/>
      <c r="AQ26" s="295"/>
      <c r="AR26" s="290">
        <v>1</v>
      </c>
      <c r="AS26" s="295"/>
      <c r="AT26" s="295"/>
      <c r="AU26" s="295"/>
      <c r="AV26" s="295"/>
      <c r="AW26" s="296"/>
    </row>
    <row r="27" spans="1:49" ht="24.95" hidden="1" customHeight="1">
      <c r="A27" s="292" t="s">
        <v>3943</v>
      </c>
      <c r="B27" s="292" t="s">
        <v>1925</v>
      </c>
      <c r="C27" s="292" t="s">
        <v>1959</v>
      </c>
      <c r="D27" s="285" t="s">
        <v>2103</v>
      </c>
      <c r="E27" s="388" t="s">
        <v>3467</v>
      </c>
      <c r="F27" s="304" t="s">
        <v>1965</v>
      </c>
      <c r="G27" s="304" t="s">
        <v>1966</v>
      </c>
      <c r="H27" s="390" t="s">
        <v>1929</v>
      </c>
      <c r="I27" s="386" t="s">
        <v>1929</v>
      </c>
      <c r="J27" s="391"/>
      <c r="K27" s="386" t="s">
        <v>1929</v>
      </c>
      <c r="L27" s="387"/>
      <c r="M27" s="386" t="s">
        <v>1929</v>
      </c>
      <c r="N27" s="387"/>
      <c r="O27" s="297"/>
      <c r="P27" s="391" t="s">
        <v>1929</v>
      </c>
      <c r="Q27" s="406"/>
      <c r="R27" s="293">
        <v>13</v>
      </c>
      <c r="S27" s="353">
        <v>6</v>
      </c>
      <c r="T27" s="354">
        <v>7</v>
      </c>
      <c r="U27" s="293">
        <f t="shared" si="1"/>
        <v>3</v>
      </c>
      <c r="V27" s="350">
        <v>0</v>
      </c>
      <c r="W27" s="360">
        <v>3</v>
      </c>
      <c r="X27" s="365">
        <v>3</v>
      </c>
      <c r="Y27" s="365">
        <v>2</v>
      </c>
      <c r="Z27" s="371">
        <f t="shared" si="2"/>
        <v>1</v>
      </c>
      <c r="AA27" s="374"/>
      <c r="AB27" s="375">
        <v>1</v>
      </c>
      <c r="AC27" s="371">
        <f t="shared" si="3"/>
        <v>2</v>
      </c>
      <c r="AD27" s="374">
        <v>1</v>
      </c>
      <c r="AE27" s="375">
        <v>1</v>
      </c>
      <c r="AF27" s="379">
        <f t="shared" si="4"/>
        <v>1</v>
      </c>
      <c r="AG27" s="374"/>
      <c r="AH27" s="374">
        <v>1</v>
      </c>
      <c r="AI27" s="838">
        <f t="shared" si="5"/>
        <v>0</v>
      </c>
      <c r="AJ27" s="800"/>
      <c r="AK27" s="800"/>
      <c r="AL27" s="818">
        <v>300</v>
      </c>
      <c r="AM27" s="819"/>
      <c r="AN27" s="814" t="s">
        <v>3470</v>
      </c>
      <c r="AO27" s="299"/>
      <c r="AP27" s="295"/>
      <c r="AQ27" s="295"/>
      <c r="AR27" s="290">
        <v>1</v>
      </c>
      <c r="AS27" s="295"/>
      <c r="AT27" s="295"/>
      <c r="AU27" s="295"/>
      <c r="AV27" s="295"/>
      <c r="AW27" s="296"/>
    </row>
    <row r="28" spans="1:49" ht="24.95" hidden="1" customHeight="1">
      <c r="A28" s="292" t="s">
        <v>3943</v>
      </c>
      <c r="B28" s="292" t="s">
        <v>1925</v>
      </c>
      <c r="C28" s="292" t="s">
        <v>1959</v>
      </c>
      <c r="D28" s="285" t="s">
        <v>3471</v>
      </c>
      <c r="E28" s="388" t="s">
        <v>3467</v>
      </c>
      <c r="F28" s="304" t="s">
        <v>1967</v>
      </c>
      <c r="G28" s="304" t="s">
        <v>1968</v>
      </c>
      <c r="H28" s="390" t="s">
        <v>1929</v>
      </c>
      <c r="I28" s="386" t="s">
        <v>1929</v>
      </c>
      <c r="J28" s="391"/>
      <c r="K28" s="386" t="s">
        <v>1929</v>
      </c>
      <c r="L28" s="387"/>
      <c r="M28" s="386" t="s">
        <v>1929</v>
      </c>
      <c r="N28" s="387"/>
      <c r="O28" s="297"/>
      <c r="P28" s="391" t="s">
        <v>1929</v>
      </c>
      <c r="Q28" s="406"/>
      <c r="R28" s="293">
        <f t="shared" si="6"/>
        <v>14</v>
      </c>
      <c r="S28" s="353">
        <v>4</v>
      </c>
      <c r="T28" s="354">
        <v>10</v>
      </c>
      <c r="U28" s="293">
        <f t="shared" si="1"/>
        <v>4</v>
      </c>
      <c r="V28" s="350">
        <v>0</v>
      </c>
      <c r="W28" s="360">
        <v>4</v>
      </c>
      <c r="X28" s="365">
        <v>0</v>
      </c>
      <c r="Y28" s="365">
        <v>3</v>
      </c>
      <c r="Z28" s="371">
        <f t="shared" si="2"/>
        <v>2</v>
      </c>
      <c r="AA28" s="374">
        <v>2</v>
      </c>
      <c r="AB28" s="375"/>
      <c r="AC28" s="371">
        <f t="shared" si="3"/>
        <v>2</v>
      </c>
      <c r="AD28" s="374">
        <v>2</v>
      </c>
      <c r="AE28" s="375"/>
      <c r="AF28" s="379">
        <f t="shared" si="4"/>
        <v>2</v>
      </c>
      <c r="AG28" s="374">
        <v>2</v>
      </c>
      <c r="AH28" s="374"/>
      <c r="AI28" s="838">
        <f t="shared" si="5"/>
        <v>0</v>
      </c>
      <c r="AJ28" s="800"/>
      <c r="AK28" s="800"/>
      <c r="AL28" s="818"/>
      <c r="AM28" s="819"/>
      <c r="AN28" s="814" t="s">
        <v>2098</v>
      </c>
      <c r="AO28" s="299"/>
      <c r="AP28" s="295"/>
      <c r="AQ28" s="295"/>
      <c r="AR28" s="290">
        <v>1</v>
      </c>
      <c r="AS28" s="295"/>
      <c r="AT28" s="295"/>
      <c r="AU28" s="295"/>
      <c r="AV28" s="295"/>
      <c r="AW28" s="296"/>
    </row>
    <row r="29" spans="1:49" ht="24.95" hidden="1" customHeight="1">
      <c r="A29" s="292" t="s">
        <v>3943</v>
      </c>
      <c r="B29" s="292" t="s">
        <v>1925</v>
      </c>
      <c r="C29" s="292" t="s">
        <v>3462</v>
      </c>
      <c r="D29" s="285" t="s">
        <v>2104</v>
      </c>
      <c r="E29" s="388" t="s">
        <v>3467</v>
      </c>
      <c r="F29" s="304" t="s">
        <v>1969</v>
      </c>
      <c r="G29" s="304" t="s">
        <v>1970</v>
      </c>
      <c r="H29" s="390" t="s">
        <v>1929</v>
      </c>
      <c r="I29" s="386" t="s">
        <v>1929</v>
      </c>
      <c r="J29" s="391"/>
      <c r="K29" s="386" t="s">
        <v>1929</v>
      </c>
      <c r="L29" s="387"/>
      <c r="M29" s="386" t="s">
        <v>1929</v>
      </c>
      <c r="N29" s="387"/>
      <c r="O29" s="297"/>
      <c r="P29" s="391" t="s">
        <v>1929</v>
      </c>
      <c r="Q29" s="406"/>
      <c r="R29" s="293">
        <f t="shared" si="6"/>
        <v>14</v>
      </c>
      <c r="S29" s="353">
        <v>4</v>
      </c>
      <c r="T29" s="354">
        <v>10</v>
      </c>
      <c r="U29" s="293">
        <f t="shared" si="1"/>
        <v>4</v>
      </c>
      <c r="V29" s="350">
        <v>0</v>
      </c>
      <c r="W29" s="360">
        <v>4</v>
      </c>
      <c r="X29" s="365">
        <v>0</v>
      </c>
      <c r="Y29" s="365">
        <v>3</v>
      </c>
      <c r="Z29" s="371">
        <f t="shared" si="2"/>
        <v>12</v>
      </c>
      <c r="AA29" s="374">
        <v>5</v>
      </c>
      <c r="AB29" s="375">
        <v>7</v>
      </c>
      <c r="AC29" s="371">
        <f t="shared" si="3"/>
        <v>22</v>
      </c>
      <c r="AD29" s="374">
        <v>7</v>
      </c>
      <c r="AE29" s="375">
        <v>15</v>
      </c>
      <c r="AF29" s="379">
        <f t="shared" si="4"/>
        <v>15</v>
      </c>
      <c r="AG29" s="374">
        <v>2</v>
      </c>
      <c r="AH29" s="374">
        <v>13</v>
      </c>
      <c r="AI29" s="838">
        <f t="shared" si="5"/>
        <v>0</v>
      </c>
      <c r="AJ29" s="800"/>
      <c r="AK29" s="800"/>
      <c r="AL29" s="818">
        <v>300</v>
      </c>
      <c r="AM29" s="819"/>
      <c r="AN29" s="814" t="s">
        <v>2098</v>
      </c>
      <c r="AO29" s="299"/>
      <c r="AP29" s="295"/>
      <c r="AQ29" s="295"/>
      <c r="AR29" s="290">
        <v>1</v>
      </c>
      <c r="AS29" s="295"/>
      <c r="AT29" s="295"/>
      <c r="AU29" s="295"/>
      <c r="AV29" s="295"/>
      <c r="AW29" s="296"/>
    </row>
    <row r="30" spans="1:49" ht="24.95" hidden="1" customHeight="1">
      <c r="A30" s="292" t="s">
        <v>3943</v>
      </c>
      <c r="B30" s="292" t="s">
        <v>1925</v>
      </c>
      <c r="C30" s="292" t="s">
        <v>1959</v>
      </c>
      <c r="D30" s="285" t="s">
        <v>3908</v>
      </c>
      <c r="E30" s="388" t="s">
        <v>3467</v>
      </c>
      <c r="F30" s="305" t="s">
        <v>1972</v>
      </c>
      <c r="G30" s="305" t="s">
        <v>1973</v>
      </c>
      <c r="H30" s="390" t="s">
        <v>1929</v>
      </c>
      <c r="I30" s="386" t="s">
        <v>1929</v>
      </c>
      <c r="J30" s="391"/>
      <c r="K30" s="386" t="s">
        <v>1929</v>
      </c>
      <c r="L30" s="387"/>
      <c r="M30" s="386"/>
      <c r="N30" s="387" t="s">
        <v>1929</v>
      </c>
      <c r="O30" s="297"/>
      <c r="P30" s="391" t="s">
        <v>1929</v>
      </c>
      <c r="Q30" s="406"/>
      <c r="R30" s="293">
        <f t="shared" si="6"/>
        <v>52</v>
      </c>
      <c r="S30" s="353">
        <v>0</v>
      </c>
      <c r="T30" s="354">
        <v>52</v>
      </c>
      <c r="U30" s="293">
        <f t="shared" si="1"/>
        <v>10</v>
      </c>
      <c r="V30" s="350">
        <v>0</v>
      </c>
      <c r="W30" s="360">
        <v>10</v>
      </c>
      <c r="X30" s="365">
        <v>0</v>
      </c>
      <c r="Y30" s="365">
        <v>2</v>
      </c>
      <c r="Z30" s="371">
        <f t="shared" si="2"/>
        <v>6</v>
      </c>
      <c r="AA30" s="374"/>
      <c r="AB30" s="375">
        <v>6</v>
      </c>
      <c r="AC30" s="371">
        <f t="shared" si="3"/>
        <v>7</v>
      </c>
      <c r="AD30" s="374"/>
      <c r="AE30" s="375">
        <v>7</v>
      </c>
      <c r="AF30" s="379">
        <f t="shared" si="4"/>
        <v>7</v>
      </c>
      <c r="AG30" s="374"/>
      <c r="AH30" s="374">
        <v>7</v>
      </c>
      <c r="AI30" s="838">
        <f t="shared" si="5"/>
        <v>0</v>
      </c>
      <c r="AJ30" s="800"/>
      <c r="AK30" s="800"/>
      <c r="AL30" s="818">
        <v>500</v>
      </c>
      <c r="AM30" s="819"/>
      <c r="AN30" s="814" t="s">
        <v>2098</v>
      </c>
      <c r="AO30" s="299"/>
      <c r="AP30" s="295"/>
      <c r="AQ30" s="295"/>
      <c r="AR30" s="290">
        <v>1</v>
      </c>
      <c r="AS30" s="295"/>
      <c r="AT30" s="295"/>
      <c r="AU30" s="295"/>
      <c r="AV30" s="295"/>
      <c r="AW30" s="296"/>
    </row>
    <row r="31" spans="1:49" ht="24.95" hidden="1" customHeight="1">
      <c r="A31" s="292" t="s">
        <v>3943</v>
      </c>
      <c r="B31" s="292" t="s">
        <v>1925</v>
      </c>
      <c r="C31" s="292" t="s">
        <v>1959</v>
      </c>
      <c r="D31" s="285" t="s">
        <v>1974</v>
      </c>
      <c r="E31" s="388" t="s">
        <v>1937</v>
      </c>
      <c r="F31" s="389" t="s">
        <v>1975</v>
      </c>
      <c r="G31" s="389" t="s">
        <v>3472</v>
      </c>
      <c r="H31" s="390" t="s">
        <v>1929</v>
      </c>
      <c r="I31" s="386" t="s">
        <v>1929</v>
      </c>
      <c r="J31" s="391"/>
      <c r="K31" s="386" t="s">
        <v>1929</v>
      </c>
      <c r="L31" s="387"/>
      <c r="M31" s="386" t="s">
        <v>1929</v>
      </c>
      <c r="N31" s="387"/>
      <c r="O31" s="297"/>
      <c r="P31" s="391" t="s">
        <v>1929</v>
      </c>
      <c r="Q31" s="406"/>
      <c r="R31" s="293">
        <f t="shared" si="6"/>
        <v>13</v>
      </c>
      <c r="S31" s="353">
        <v>3</v>
      </c>
      <c r="T31" s="354">
        <v>10</v>
      </c>
      <c r="U31" s="293">
        <f t="shared" si="1"/>
        <v>3</v>
      </c>
      <c r="V31" s="350">
        <v>0</v>
      </c>
      <c r="W31" s="360">
        <v>3</v>
      </c>
      <c r="X31" s="365">
        <v>0</v>
      </c>
      <c r="Y31" s="365">
        <v>2</v>
      </c>
      <c r="Z31" s="371">
        <f t="shared" si="2"/>
        <v>0</v>
      </c>
      <c r="AA31" s="374"/>
      <c r="AB31" s="375"/>
      <c r="AC31" s="371">
        <f t="shared" si="3"/>
        <v>0</v>
      </c>
      <c r="AD31" s="374"/>
      <c r="AE31" s="375"/>
      <c r="AF31" s="379">
        <f t="shared" si="4"/>
        <v>2</v>
      </c>
      <c r="AG31" s="374"/>
      <c r="AH31" s="374">
        <v>2</v>
      </c>
      <c r="AI31" s="838">
        <f t="shared" si="5"/>
        <v>0</v>
      </c>
      <c r="AJ31" s="800"/>
      <c r="AK31" s="800"/>
      <c r="AL31" s="812">
        <v>300</v>
      </c>
      <c r="AM31" s="813"/>
      <c r="AN31" s="814" t="s">
        <v>2151</v>
      </c>
      <c r="AO31" s="299"/>
      <c r="AP31" s="295"/>
      <c r="AQ31" s="295"/>
      <c r="AR31" s="290">
        <v>1</v>
      </c>
      <c r="AS31" s="295"/>
      <c r="AT31" s="295"/>
      <c r="AU31" s="295"/>
      <c r="AV31" s="295"/>
      <c r="AW31" s="296"/>
    </row>
    <row r="32" spans="1:49" ht="24.95" hidden="1" customHeight="1">
      <c r="A32" s="292" t="s">
        <v>3943</v>
      </c>
      <c r="B32" s="292" t="s">
        <v>1925</v>
      </c>
      <c r="C32" s="292" t="s">
        <v>1959</v>
      </c>
      <c r="D32" s="285" t="s">
        <v>1976</v>
      </c>
      <c r="E32" s="388" t="s">
        <v>1963</v>
      </c>
      <c r="F32" s="304" t="s">
        <v>1927</v>
      </c>
      <c r="G32" s="304" t="s">
        <v>1977</v>
      </c>
      <c r="H32" s="390" t="s">
        <v>1928</v>
      </c>
      <c r="I32" s="386"/>
      <c r="J32" s="391"/>
      <c r="K32" s="386" t="s">
        <v>1929</v>
      </c>
      <c r="L32" s="387"/>
      <c r="M32" s="386" t="s">
        <v>1929</v>
      </c>
      <c r="N32" s="387"/>
      <c r="O32" s="297"/>
      <c r="P32" s="391" t="s">
        <v>1929</v>
      </c>
      <c r="Q32" s="406"/>
      <c r="R32" s="293">
        <f t="shared" si="6"/>
        <v>15</v>
      </c>
      <c r="S32" s="353">
        <v>7</v>
      </c>
      <c r="T32" s="354">
        <v>8</v>
      </c>
      <c r="U32" s="293">
        <f t="shared" si="1"/>
        <v>4</v>
      </c>
      <c r="V32" s="350">
        <v>0</v>
      </c>
      <c r="W32" s="360">
        <v>4</v>
      </c>
      <c r="X32" s="365">
        <v>1</v>
      </c>
      <c r="Y32" s="365">
        <v>2</v>
      </c>
      <c r="Z32" s="371">
        <f t="shared" si="2"/>
        <v>0</v>
      </c>
      <c r="AA32" s="374"/>
      <c r="AB32" s="375"/>
      <c r="AC32" s="371">
        <f t="shared" si="3"/>
        <v>0</v>
      </c>
      <c r="AD32" s="374"/>
      <c r="AE32" s="375"/>
      <c r="AF32" s="379">
        <f t="shared" si="4"/>
        <v>1</v>
      </c>
      <c r="AG32" s="374"/>
      <c r="AH32" s="374">
        <v>1</v>
      </c>
      <c r="AI32" s="838">
        <f t="shared" si="5"/>
        <v>0</v>
      </c>
      <c r="AJ32" s="800"/>
      <c r="AK32" s="800"/>
      <c r="AL32" s="812">
        <v>490</v>
      </c>
      <c r="AM32" s="813"/>
      <c r="AN32" s="814" t="s">
        <v>2279</v>
      </c>
      <c r="AO32" s="299"/>
      <c r="AP32" s="295"/>
      <c r="AQ32" s="295"/>
      <c r="AR32" s="290">
        <v>1</v>
      </c>
      <c r="AS32" s="295"/>
      <c r="AT32" s="295"/>
      <c r="AU32" s="295"/>
      <c r="AV32" s="295"/>
      <c r="AW32" s="296"/>
    </row>
    <row r="33" spans="1:49" ht="24.95" hidden="1" customHeight="1">
      <c r="A33" s="292" t="s">
        <v>3943</v>
      </c>
      <c r="B33" s="292" t="s">
        <v>1925</v>
      </c>
      <c r="C33" s="292" t="s">
        <v>1959</v>
      </c>
      <c r="D33" s="347" t="s">
        <v>1978</v>
      </c>
      <c r="E33" s="388" t="s">
        <v>1937</v>
      </c>
      <c r="F33" s="390" t="s">
        <v>3473</v>
      </c>
      <c r="G33" s="389" t="s">
        <v>3474</v>
      </c>
      <c r="H33" s="390" t="s">
        <v>1929</v>
      </c>
      <c r="I33" s="386" t="s">
        <v>1929</v>
      </c>
      <c r="J33" s="391"/>
      <c r="K33" s="386" t="s">
        <v>1929</v>
      </c>
      <c r="L33" s="387"/>
      <c r="M33" s="386"/>
      <c r="N33" s="387" t="s">
        <v>1929</v>
      </c>
      <c r="O33" s="297"/>
      <c r="P33" s="391" t="s">
        <v>1929</v>
      </c>
      <c r="Q33" s="406"/>
      <c r="R33" s="293">
        <f t="shared" si="6"/>
        <v>13</v>
      </c>
      <c r="S33" s="353">
        <v>5</v>
      </c>
      <c r="T33" s="354">
        <v>8</v>
      </c>
      <c r="U33" s="293">
        <f t="shared" si="1"/>
        <v>1</v>
      </c>
      <c r="V33" s="350">
        <v>0</v>
      </c>
      <c r="W33" s="360">
        <v>1</v>
      </c>
      <c r="X33" s="365">
        <v>1</v>
      </c>
      <c r="Y33" s="365">
        <v>2</v>
      </c>
      <c r="Z33" s="371">
        <f t="shared" si="2"/>
        <v>3</v>
      </c>
      <c r="AA33" s="374">
        <v>1</v>
      </c>
      <c r="AB33" s="375">
        <v>2</v>
      </c>
      <c r="AC33" s="371">
        <f t="shared" si="3"/>
        <v>1</v>
      </c>
      <c r="AD33" s="374"/>
      <c r="AE33" s="375">
        <v>1</v>
      </c>
      <c r="AF33" s="379">
        <f t="shared" si="4"/>
        <v>2</v>
      </c>
      <c r="AG33" s="374">
        <v>1</v>
      </c>
      <c r="AH33" s="374">
        <v>1</v>
      </c>
      <c r="AI33" s="838">
        <f t="shared" si="5"/>
        <v>0</v>
      </c>
      <c r="AJ33" s="800"/>
      <c r="AK33" s="800"/>
      <c r="AL33" s="812">
        <v>210</v>
      </c>
      <c r="AM33" s="813"/>
      <c r="AN33" s="814" t="s">
        <v>2151</v>
      </c>
      <c r="AO33" s="299"/>
      <c r="AP33" s="295"/>
      <c r="AQ33" s="295"/>
      <c r="AR33" s="290">
        <v>1</v>
      </c>
      <c r="AS33" s="295"/>
      <c r="AT33" s="295"/>
      <c r="AU33" s="295"/>
      <c r="AV33" s="295"/>
      <c r="AW33" s="296"/>
    </row>
    <row r="34" spans="1:49" ht="24.95" hidden="1" customHeight="1">
      <c r="A34" s="292" t="s">
        <v>3943</v>
      </c>
      <c r="B34" s="292" t="s">
        <v>1925</v>
      </c>
      <c r="C34" s="292" t="s">
        <v>3462</v>
      </c>
      <c r="D34" s="285" t="s">
        <v>3475</v>
      </c>
      <c r="E34" s="388" t="s">
        <v>1963</v>
      </c>
      <c r="F34" s="304" t="s">
        <v>1927</v>
      </c>
      <c r="G34" s="304" t="s">
        <v>1979</v>
      </c>
      <c r="H34" s="390" t="s">
        <v>1928</v>
      </c>
      <c r="I34" s="386"/>
      <c r="J34" s="391"/>
      <c r="K34" s="386" t="s">
        <v>2278</v>
      </c>
      <c r="L34" s="387"/>
      <c r="M34" s="386" t="s">
        <v>1929</v>
      </c>
      <c r="N34" s="387"/>
      <c r="O34" s="306"/>
      <c r="P34" s="391" t="s">
        <v>1929</v>
      </c>
      <c r="Q34" s="407"/>
      <c r="R34" s="293">
        <v>11</v>
      </c>
      <c r="S34" s="353">
        <v>11</v>
      </c>
      <c r="T34" s="354">
        <v>0</v>
      </c>
      <c r="U34" s="293">
        <f t="shared" si="1"/>
        <v>0</v>
      </c>
      <c r="V34" s="350">
        <v>0</v>
      </c>
      <c r="W34" s="360">
        <v>0</v>
      </c>
      <c r="X34" s="365">
        <v>0</v>
      </c>
      <c r="Y34" s="365">
        <v>2</v>
      </c>
      <c r="Z34" s="371">
        <f t="shared" si="2"/>
        <v>21</v>
      </c>
      <c r="AA34" s="376">
        <v>13</v>
      </c>
      <c r="AB34" s="377">
        <v>8</v>
      </c>
      <c r="AC34" s="371">
        <f t="shared" si="3"/>
        <v>22</v>
      </c>
      <c r="AD34" s="376">
        <v>14</v>
      </c>
      <c r="AE34" s="377">
        <v>8</v>
      </c>
      <c r="AF34" s="379">
        <f t="shared" si="4"/>
        <v>24</v>
      </c>
      <c r="AG34" s="376">
        <v>13</v>
      </c>
      <c r="AH34" s="376">
        <v>11</v>
      </c>
      <c r="AI34" s="838">
        <f t="shared" si="5"/>
        <v>0</v>
      </c>
      <c r="AJ34" s="802"/>
      <c r="AK34" s="802"/>
      <c r="AL34" s="812"/>
      <c r="AM34" s="813"/>
      <c r="AN34" s="814" t="s">
        <v>2151</v>
      </c>
      <c r="AO34" s="299"/>
      <c r="AP34" s="295"/>
      <c r="AQ34" s="295"/>
      <c r="AR34" s="290">
        <v>1</v>
      </c>
      <c r="AS34" s="295"/>
      <c r="AT34" s="295"/>
      <c r="AU34" s="295"/>
      <c r="AV34" s="295"/>
      <c r="AW34" s="296"/>
    </row>
    <row r="35" spans="1:49" ht="24.95" hidden="1" customHeight="1">
      <c r="A35" s="292" t="s">
        <v>3943</v>
      </c>
      <c r="B35" s="292" t="s">
        <v>1980</v>
      </c>
      <c r="C35" s="292" t="s">
        <v>1959</v>
      </c>
      <c r="D35" s="285" t="s">
        <v>1981</v>
      </c>
      <c r="E35" s="388" t="s">
        <v>3476</v>
      </c>
      <c r="F35" s="389" t="s">
        <v>1927</v>
      </c>
      <c r="G35" s="389" t="s">
        <v>3477</v>
      </c>
      <c r="H35" s="390" t="s">
        <v>1928</v>
      </c>
      <c r="I35" s="386"/>
      <c r="J35" s="391"/>
      <c r="K35" s="386" t="s">
        <v>1929</v>
      </c>
      <c r="L35" s="387"/>
      <c r="M35" s="386" t="s">
        <v>1929</v>
      </c>
      <c r="N35" s="387"/>
      <c r="O35" s="393"/>
      <c r="P35" s="391" t="s">
        <v>1929</v>
      </c>
      <c r="Q35" s="392"/>
      <c r="R35" s="293">
        <v>12</v>
      </c>
      <c r="S35" s="353">
        <v>11</v>
      </c>
      <c r="T35" s="354">
        <v>1</v>
      </c>
      <c r="U35" s="293">
        <f t="shared" si="1"/>
        <v>0</v>
      </c>
      <c r="V35" s="350">
        <v>0</v>
      </c>
      <c r="W35" s="360">
        <v>0</v>
      </c>
      <c r="X35" s="365">
        <v>0</v>
      </c>
      <c r="Y35" s="365">
        <v>3</v>
      </c>
      <c r="Z35" s="371">
        <f t="shared" si="2"/>
        <v>64</v>
      </c>
      <c r="AA35" s="351">
        <v>64</v>
      </c>
      <c r="AB35" s="361"/>
      <c r="AC35" s="371">
        <f t="shared" si="3"/>
        <v>78</v>
      </c>
      <c r="AD35" s="351">
        <v>78</v>
      </c>
      <c r="AE35" s="361"/>
      <c r="AF35" s="379">
        <f t="shared" si="4"/>
        <v>72</v>
      </c>
      <c r="AG35" s="351">
        <v>72</v>
      </c>
      <c r="AH35" s="351"/>
      <c r="AI35" s="838">
        <f t="shared" si="5"/>
        <v>0</v>
      </c>
      <c r="AJ35" s="492"/>
      <c r="AK35" s="492"/>
      <c r="AL35" s="812"/>
      <c r="AM35" s="813"/>
      <c r="AN35" s="460" t="s">
        <v>2151</v>
      </c>
      <c r="AO35" s="307"/>
      <c r="AP35" s="300"/>
      <c r="AQ35" s="300"/>
      <c r="AR35" s="290">
        <v>1</v>
      </c>
      <c r="AS35" s="300"/>
      <c r="AT35" s="300"/>
      <c r="AU35" s="300"/>
      <c r="AV35" s="300"/>
      <c r="AW35" s="300"/>
    </row>
    <row r="36" spans="1:49" ht="24.95" hidden="1" customHeight="1">
      <c r="A36" s="292" t="s">
        <v>3943</v>
      </c>
      <c r="B36" s="292" t="s">
        <v>1925</v>
      </c>
      <c r="C36" s="292" t="s">
        <v>1959</v>
      </c>
      <c r="D36" s="285" t="s">
        <v>1982</v>
      </c>
      <c r="E36" s="388" t="s">
        <v>1937</v>
      </c>
      <c r="F36" s="304" t="s">
        <v>3478</v>
      </c>
      <c r="G36" s="304" t="s">
        <v>1983</v>
      </c>
      <c r="H36" s="390" t="s">
        <v>1928</v>
      </c>
      <c r="I36" s="386"/>
      <c r="J36" s="391"/>
      <c r="K36" s="386" t="s">
        <v>1929</v>
      </c>
      <c r="L36" s="387"/>
      <c r="M36" s="386" t="s">
        <v>1929</v>
      </c>
      <c r="N36" s="387"/>
      <c r="O36" s="393"/>
      <c r="P36" s="391" t="s">
        <v>1929</v>
      </c>
      <c r="Q36" s="392"/>
      <c r="R36" s="293">
        <f t="shared" ref="R36:R37" si="7">SUM(S36:T36)</f>
        <v>12</v>
      </c>
      <c r="S36" s="353">
        <v>3</v>
      </c>
      <c r="T36" s="354">
        <v>9</v>
      </c>
      <c r="U36" s="293">
        <f t="shared" si="1"/>
        <v>4</v>
      </c>
      <c r="V36" s="350">
        <v>0</v>
      </c>
      <c r="W36" s="360">
        <v>4</v>
      </c>
      <c r="X36" s="365">
        <v>1</v>
      </c>
      <c r="Y36" s="365">
        <v>2</v>
      </c>
      <c r="Z36" s="371">
        <f t="shared" si="2"/>
        <v>3</v>
      </c>
      <c r="AA36" s="351">
        <v>1</v>
      </c>
      <c r="AB36" s="361">
        <v>2</v>
      </c>
      <c r="AC36" s="371">
        <f t="shared" si="3"/>
        <v>1</v>
      </c>
      <c r="AD36" s="351">
        <v>1</v>
      </c>
      <c r="AE36" s="361"/>
      <c r="AF36" s="379">
        <f t="shared" si="4"/>
        <v>3</v>
      </c>
      <c r="AG36" s="351">
        <v>2</v>
      </c>
      <c r="AH36" s="351">
        <v>1</v>
      </c>
      <c r="AI36" s="838">
        <f t="shared" si="5"/>
        <v>0</v>
      </c>
      <c r="AJ36" s="492"/>
      <c r="AK36" s="492"/>
      <c r="AL36" s="812">
        <v>490</v>
      </c>
      <c r="AM36" s="813"/>
      <c r="AN36" s="460" t="s">
        <v>2151</v>
      </c>
      <c r="AO36" s="307"/>
      <c r="AP36" s="300"/>
      <c r="AQ36" s="300"/>
      <c r="AR36" s="290">
        <v>1</v>
      </c>
      <c r="AS36" s="300"/>
      <c r="AT36" s="300"/>
      <c r="AU36" s="300"/>
      <c r="AV36" s="300"/>
      <c r="AW36" s="300"/>
    </row>
    <row r="37" spans="1:49" ht="24.95" hidden="1" customHeight="1">
      <c r="A37" s="292" t="s">
        <v>3943</v>
      </c>
      <c r="B37" s="292" t="s">
        <v>1925</v>
      </c>
      <c r="C37" s="292" t="s">
        <v>3462</v>
      </c>
      <c r="D37" s="285" t="s">
        <v>1984</v>
      </c>
      <c r="E37" s="388" t="s">
        <v>1963</v>
      </c>
      <c r="F37" s="304" t="s">
        <v>3922</v>
      </c>
      <c r="G37" s="304" t="s">
        <v>3479</v>
      </c>
      <c r="H37" s="390" t="s">
        <v>1928</v>
      </c>
      <c r="I37" s="386"/>
      <c r="J37" s="391"/>
      <c r="K37" s="386" t="s">
        <v>1929</v>
      </c>
      <c r="L37" s="387"/>
      <c r="M37" s="386" t="s">
        <v>1929</v>
      </c>
      <c r="N37" s="387"/>
      <c r="O37" s="393"/>
      <c r="P37" s="391" t="s">
        <v>1929</v>
      </c>
      <c r="Q37" s="392"/>
      <c r="R37" s="293">
        <f t="shared" si="7"/>
        <v>16</v>
      </c>
      <c r="S37" s="353">
        <v>12</v>
      </c>
      <c r="T37" s="354">
        <v>4</v>
      </c>
      <c r="U37" s="293">
        <f t="shared" si="1"/>
        <v>2</v>
      </c>
      <c r="V37" s="350">
        <v>1</v>
      </c>
      <c r="W37" s="360">
        <v>1</v>
      </c>
      <c r="X37" s="365">
        <v>4</v>
      </c>
      <c r="Y37" s="365">
        <v>2</v>
      </c>
      <c r="Z37" s="371">
        <f t="shared" si="2"/>
        <v>0</v>
      </c>
      <c r="AA37" s="351"/>
      <c r="AB37" s="361"/>
      <c r="AC37" s="371">
        <f t="shared" si="3"/>
        <v>0</v>
      </c>
      <c r="AD37" s="351"/>
      <c r="AE37" s="361"/>
      <c r="AF37" s="379">
        <f t="shared" si="4"/>
        <v>1</v>
      </c>
      <c r="AG37" s="351"/>
      <c r="AH37" s="351">
        <v>1</v>
      </c>
      <c r="AI37" s="838">
        <f t="shared" si="5"/>
        <v>0</v>
      </c>
      <c r="AJ37" s="492"/>
      <c r="AK37" s="492"/>
      <c r="AL37" s="812"/>
      <c r="AM37" s="813"/>
      <c r="AN37" s="460" t="s">
        <v>2151</v>
      </c>
      <c r="AO37" s="307"/>
      <c r="AP37" s="300"/>
      <c r="AQ37" s="300"/>
      <c r="AR37" s="290">
        <v>1</v>
      </c>
      <c r="AS37" s="300"/>
      <c r="AT37" s="300"/>
      <c r="AU37" s="300"/>
      <c r="AV37" s="300"/>
      <c r="AW37" s="300"/>
    </row>
    <row r="38" spans="1:49" ht="24.95" hidden="1" customHeight="1">
      <c r="A38" s="292" t="s">
        <v>3943</v>
      </c>
      <c r="B38" s="292" t="s">
        <v>1925</v>
      </c>
      <c r="C38" s="292" t="s">
        <v>2590</v>
      </c>
      <c r="D38" s="285" t="s">
        <v>2591</v>
      </c>
      <c r="E38" s="388" t="s">
        <v>2312</v>
      </c>
      <c r="F38" s="389" t="s">
        <v>2592</v>
      </c>
      <c r="G38" s="389" t="s">
        <v>2593</v>
      </c>
      <c r="H38" s="390" t="s">
        <v>1929</v>
      </c>
      <c r="I38" s="386" t="s">
        <v>1929</v>
      </c>
      <c r="J38" s="391"/>
      <c r="K38" s="386" t="s">
        <v>1929</v>
      </c>
      <c r="L38" s="387"/>
      <c r="M38" s="386" t="s">
        <v>1929</v>
      </c>
      <c r="N38" s="387"/>
      <c r="O38" s="393"/>
      <c r="P38" s="391" t="s">
        <v>1929</v>
      </c>
      <c r="Q38" s="392"/>
      <c r="R38" s="293">
        <f t="shared" si="0"/>
        <v>9</v>
      </c>
      <c r="S38" s="353">
        <v>4</v>
      </c>
      <c r="T38" s="354">
        <v>5</v>
      </c>
      <c r="U38" s="293">
        <f t="shared" si="1"/>
        <v>1</v>
      </c>
      <c r="V38" s="350">
        <v>1</v>
      </c>
      <c r="W38" s="360">
        <v>0</v>
      </c>
      <c r="X38" s="365">
        <v>1</v>
      </c>
      <c r="Y38" s="365">
        <v>2</v>
      </c>
      <c r="Z38" s="371">
        <f t="shared" si="2"/>
        <v>7</v>
      </c>
      <c r="AA38" s="351">
        <v>5</v>
      </c>
      <c r="AB38" s="361">
        <v>2</v>
      </c>
      <c r="AC38" s="371">
        <f t="shared" si="3"/>
        <v>8</v>
      </c>
      <c r="AD38" s="351">
        <v>4</v>
      </c>
      <c r="AE38" s="361">
        <v>4</v>
      </c>
      <c r="AF38" s="379">
        <f t="shared" si="4"/>
        <v>11</v>
      </c>
      <c r="AG38" s="351">
        <v>5</v>
      </c>
      <c r="AH38" s="351">
        <v>6</v>
      </c>
      <c r="AI38" s="838">
        <f t="shared" si="5"/>
        <v>0</v>
      </c>
      <c r="AJ38" s="492"/>
      <c r="AK38" s="492"/>
      <c r="AL38" s="812">
        <v>300</v>
      </c>
      <c r="AM38" s="813"/>
      <c r="AN38" s="460" t="s">
        <v>2151</v>
      </c>
      <c r="AO38" s="307"/>
      <c r="AP38" s="300"/>
      <c r="AQ38" s="300"/>
      <c r="AR38" s="290">
        <v>1</v>
      </c>
      <c r="AS38" s="300"/>
      <c r="AT38" s="300" t="s">
        <v>1929</v>
      </c>
      <c r="AU38" s="300"/>
      <c r="AV38" s="300"/>
      <c r="AW38" s="300"/>
    </row>
    <row r="39" spans="1:49" ht="24.95" hidden="1" customHeight="1">
      <c r="A39" s="292" t="s">
        <v>3943</v>
      </c>
      <c r="B39" s="292" t="s">
        <v>1925</v>
      </c>
      <c r="C39" s="292" t="s">
        <v>2590</v>
      </c>
      <c r="D39" s="285" t="s">
        <v>2594</v>
      </c>
      <c r="E39" s="388" t="s">
        <v>1937</v>
      </c>
      <c r="F39" s="317" t="s">
        <v>1985</v>
      </c>
      <c r="G39" s="317" t="s">
        <v>1986</v>
      </c>
      <c r="H39" s="390" t="s">
        <v>1929</v>
      </c>
      <c r="I39" s="386" t="s">
        <v>1929</v>
      </c>
      <c r="J39" s="391"/>
      <c r="K39" s="386" t="s">
        <v>1929</v>
      </c>
      <c r="L39" s="387"/>
      <c r="M39" s="386" t="s">
        <v>1929</v>
      </c>
      <c r="N39" s="387"/>
      <c r="O39" s="393"/>
      <c r="P39" s="391" t="s">
        <v>1929</v>
      </c>
      <c r="Q39" s="392"/>
      <c r="R39" s="293">
        <f t="shared" si="0"/>
        <v>9</v>
      </c>
      <c r="S39" s="353">
        <v>1</v>
      </c>
      <c r="T39" s="354">
        <v>8</v>
      </c>
      <c r="U39" s="293">
        <f t="shared" si="1"/>
        <v>4</v>
      </c>
      <c r="V39" s="350">
        <v>0</v>
      </c>
      <c r="W39" s="360">
        <v>4</v>
      </c>
      <c r="X39" s="365">
        <v>0</v>
      </c>
      <c r="Y39" s="365">
        <v>2</v>
      </c>
      <c r="Z39" s="371">
        <f t="shared" si="2"/>
        <v>0</v>
      </c>
      <c r="AA39" s="351"/>
      <c r="AB39" s="361"/>
      <c r="AC39" s="371">
        <f t="shared" si="3"/>
        <v>0</v>
      </c>
      <c r="AD39" s="351"/>
      <c r="AE39" s="361"/>
      <c r="AF39" s="379">
        <f t="shared" si="4"/>
        <v>1</v>
      </c>
      <c r="AG39" s="351"/>
      <c r="AH39" s="351">
        <v>1</v>
      </c>
      <c r="AI39" s="838">
        <f t="shared" si="5"/>
        <v>0</v>
      </c>
      <c r="AJ39" s="492"/>
      <c r="AK39" s="492"/>
      <c r="AL39" s="812"/>
      <c r="AM39" s="813"/>
      <c r="AN39" s="460"/>
      <c r="AO39" s="307"/>
      <c r="AP39" s="300"/>
      <c r="AQ39" s="300"/>
      <c r="AR39" s="290">
        <v>1</v>
      </c>
      <c r="AS39" s="300"/>
      <c r="AT39" s="300"/>
      <c r="AU39" s="300"/>
      <c r="AV39" s="300"/>
      <c r="AW39" s="300"/>
    </row>
    <row r="40" spans="1:49" ht="24.95" hidden="1" customHeight="1">
      <c r="A40" s="292" t="s">
        <v>3943</v>
      </c>
      <c r="B40" s="292" t="s">
        <v>1925</v>
      </c>
      <c r="C40" s="292" t="s">
        <v>976</v>
      </c>
      <c r="D40" s="285" t="s">
        <v>2105</v>
      </c>
      <c r="E40" s="388" t="s">
        <v>1932</v>
      </c>
      <c r="F40" s="318" t="s">
        <v>1988</v>
      </c>
      <c r="G40" s="318" t="s">
        <v>1989</v>
      </c>
      <c r="H40" s="309" t="s">
        <v>1928</v>
      </c>
      <c r="I40" s="386"/>
      <c r="J40" s="391"/>
      <c r="K40" s="386" t="s">
        <v>1929</v>
      </c>
      <c r="L40" s="387"/>
      <c r="M40" s="386"/>
      <c r="N40" s="387"/>
      <c r="O40" s="393"/>
      <c r="P40" s="391" t="s">
        <v>1929</v>
      </c>
      <c r="Q40" s="392"/>
      <c r="R40" s="293">
        <f t="shared" si="0"/>
        <v>16</v>
      </c>
      <c r="S40" s="353">
        <v>2</v>
      </c>
      <c r="T40" s="354">
        <v>14</v>
      </c>
      <c r="U40" s="293">
        <f t="shared" si="1"/>
        <v>6</v>
      </c>
      <c r="V40" s="350">
        <v>0</v>
      </c>
      <c r="W40" s="360">
        <v>6</v>
      </c>
      <c r="X40" s="365">
        <v>0</v>
      </c>
      <c r="Y40" s="365">
        <v>2</v>
      </c>
      <c r="Z40" s="371">
        <f t="shared" si="2"/>
        <v>2</v>
      </c>
      <c r="AA40" s="351">
        <v>2</v>
      </c>
      <c r="AB40" s="361"/>
      <c r="AC40" s="371">
        <f t="shared" si="3"/>
        <v>2</v>
      </c>
      <c r="AD40" s="351">
        <v>2</v>
      </c>
      <c r="AE40" s="361"/>
      <c r="AF40" s="379">
        <f t="shared" si="4"/>
        <v>3</v>
      </c>
      <c r="AG40" s="351">
        <v>2</v>
      </c>
      <c r="AH40" s="351">
        <v>1</v>
      </c>
      <c r="AI40" s="838">
        <f t="shared" si="5"/>
        <v>0</v>
      </c>
      <c r="AJ40" s="492"/>
      <c r="AK40" s="492"/>
      <c r="AL40" s="812">
        <v>490</v>
      </c>
      <c r="AM40" s="813"/>
      <c r="AN40" s="460" t="s">
        <v>2099</v>
      </c>
      <c r="AO40" s="307"/>
      <c r="AP40" s="300"/>
      <c r="AQ40" s="300"/>
      <c r="AR40" s="290">
        <v>1</v>
      </c>
      <c r="AS40" s="300"/>
      <c r="AT40" s="300"/>
      <c r="AU40" s="300"/>
      <c r="AV40" s="300"/>
      <c r="AW40" s="300"/>
    </row>
    <row r="41" spans="1:49" ht="24.95" hidden="1" customHeight="1">
      <c r="A41" s="292" t="s">
        <v>3943</v>
      </c>
      <c r="B41" s="292" t="s">
        <v>1925</v>
      </c>
      <c r="C41" s="292" t="s">
        <v>2155</v>
      </c>
      <c r="D41" s="387" t="s">
        <v>2156</v>
      </c>
      <c r="E41" s="388" t="s">
        <v>2150</v>
      </c>
      <c r="F41" s="310" t="s">
        <v>1990</v>
      </c>
      <c r="G41" s="311" t="s">
        <v>1927</v>
      </c>
      <c r="H41" s="309" t="s">
        <v>1928</v>
      </c>
      <c r="I41" s="386"/>
      <c r="J41" s="391"/>
      <c r="K41" s="386" t="s">
        <v>1929</v>
      </c>
      <c r="L41" s="387"/>
      <c r="M41" s="386" t="s">
        <v>1929</v>
      </c>
      <c r="N41" s="387"/>
      <c r="O41" s="393"/>
      <c r="P41" s="391" t="s">
        <v>1929</v>
      </c>
      <c r="Q41" s="392"/>
      <c r="R41" s="293">
        <f t="shared" si="0"/>
        <v>13</v>
      </c>
      <c r="S41" s="353">
        <v>6</v>
      </c>
      <c r="T41" s="354">
        <v>7</v>
      </c>
      <c r="U41" s="293">
        <f t="shared" si="1"/>
        <v>3</v>
      </c>
      <c r="V41" s="350">
        <v>0</v>
      </c>
      <c r="W41" s="360">
        <v>3</v>
      </c>
      <c r="X41" s="365">
        <v>1</v>
      </c>
      <c r="Y41" s="365">
        <v>2</v>
      </c>
      <c r="Z41" s="371">
        <f t="shared" si="2"/>
        <v>1</v>
      </c>
      <c r="AA41" s="351">
        <v>1</v>
      </c>
      <c r="AB41" s="361"/>
      <c r="AC41" s="371">
        <f t="shared" si="3"/>
        <v>1</v>
      </c>
      <c r="AD41" s="351">
        <v>1</v>
      </c>
      <c r="AE41" s="361"/>
      <c r="AF41" s="379">
        <f t="shared" si="4"/>
        <v>2</v>
      </c>
      <c r="AG41" s="351">
        <v>2</v>
      </c>
      <c r="AH41" s="351"/>
      <c r="AI41" s="838">
        <f t="shared" si="5"/>
        <v>0</v>
      </c>
      <c r="AJ41" s="492"/>
      <c r="AK41" s="492"/>
      <c r="AL41" s="812"/>
      <c r="AM41" s="813"/>
      <c r="AN41" s="460" t="s">
        <v>2099</v>
      </c>
      <c r="AO41" s="307"/>
      <c r="AP41" s="300"/>
      <c r="AQ41" s="300"/>
      <c r="AR41" s="290">
        <v>1</v>
      </c>
      <c r="AS41" s="300"/>
      <c r="AT41" s="300"/>
      <c r="AU41" s="300"/>
      <c r="AV41" s="300"/>
      <c r="AW41" s="300"/>
    </row>
    <row r="42" spans="1:49" ht="24.95" hidden="1" customHeight="1">
      <c r="A42" s="292" t="s">
        <v>3943</v>
      </c>
      <c r="B42" s="292" t="s">
        <v>1925</v>
      </c>
      <c r="C42" s="292" t="s">
        <v>2148</v>
      </c>
      <c r="D42" s="285" t="s">
        <v>2149</v>
      </c>
      <c r="E42" s="388" t="s">
        <v>2150</v>
      </c>
      <c r="F42" s="311" t="s">
        <v>1991</v>
      </c>
      <c r="G42" s="311" t="s">
        <v>1992</v>
      </c>
      <c r="H42" s="312" t="s">
        <v>1928</v>
      </c>
      <c r="I42" s="386"/>
      <c r="J42" s="391"/>
      <c r="K42" s="386" t="s">
        <v>1929</v>
      </c>
      <c r="L42" s="387"/>
      <c r="M42" s="386" t="s">
        <v>1929</v>
      </c>
      <c r="N42" s="387"/>
      <c r="O42" s="393"/>
      <c r="P42" s="391" t="s">
        <v>1929</v>
      </c>
      <c r="Q42" s="392"/>
      <c r="R42" s="293">
        <f t="shared" si="0"/>
        <v>8</v>
      </c>
      <c r="S42" s="353">
        <v>8</v>
      </c>
      <c r="T42" s="354">
        <v>0</v>
      </c>
      <c r="U42" s="293">
        <f t="shared" si="1"/>
        <v>0</v>
      </c>
      <c r="V42" s="350">
        <v>0</v>
      </c>
      <c r="W42" s="360">
        <v>0</v>
      </c>
      <c r="X42" s="365">
        <v>0</v>
      </c>
      <c r="Y42" s="365">
        <v>2</v>
      </c>
      <c r="Z42" s="371">
        <f t="shared" si="2"/>
        <v>1</v>
      </c>
      <c r="AA42" s="351"/>
      <c r="AB42" s="361">
        <v>1</v>
      </c>
      <c r="AC42" s="371">
        <f t="shared" si="3"/>
        <v>1</v>
      </c>
      <c r="AD42" s="351"/>
      <c r="AE42" s="361">
        <v>1</v>
      </c>
      <c r="AF42" s="379">
        <f t="shared" si="4"/>
        <v>1</v>
      </c>
      <c r="AG42" s="351"/>
      <c r="AH42" s="351">
        <v>1</v>
      </c>
      <c r="AI42" s="838">
        <f t="shared" si="5"/>
        <v>0</v>
      </c>
      <c r="AJ42" s="492"/>
      <c r="AK42" s="492"/>
      <c r="AL42" s="812"/>
      <c r="AM42" s="813"/>
      <c r="AN42" s="460" t="s">
        <v>2151</v>
      </c>
      <c r="AO42" s="307"/>
      <c r="AP42" s="300"/>
      <c r="AQ42" s="300"/>
      <c r="AR42" s="290">
        <v>1</v>
      </c>
      <c r="AS42" s="300"/>
      <c r="AT42" s="300"/>
      <c r="AU42" s="300"/>
      <c r="AV42" s="300"/>
      <c r="AW42" s="300"/>
    </row>
    <row r="43" spans="1:49" ht="24.95" hidden="1" customHeight="1">
      <c r="A43" s="292" t="s">
        <v>3943</v>
      </c>
      <c r="B43" s="292" t="s">
        <v>1925</v>
      </c>
      <c r="C43" s="292" t="s">
        <v>3524</v>
      </c>
      <c r="D43" s="323" t="s">
        <v>3525</v>
      </c>
      <c r="E43" s="331" t="s">
        <v>3925</v>
      </c>
      <c r="F43" s="311" t="s">
        <v>1993</v>
      </c>
      <c r="G43" s="311" t="s">
        <v>3526</v>
      </c>
      <c r="H43" s="312" t="s">
        <v>1929</v>
      </c>
      <c r="I43" s="386" t="s">
        <v>1929</v>
      </c>
      <c r="J43" s="391"/>
      <c r="K43" s="386" t="s">
        <v>1929</v>
      </c>
      <c r="L43" s="387"/>
      <c r="M43" s="386" t="s">
        <v>1929</v>
      </c>
      <c r="N43" s="387"/>
      <c r="O43" s="393"/>
      <c r="P43" s="391" t="s">
        <v>1929</v>
      </c>
      <c r="Q43" s="392"/>
      <c r="R43" s="293">
        <f t="shared" si="0"/>
        <v>10</v>
      </c>
      <c r="S43" s="622">
        <v>2</v>
      </c>
      <c r="T43" s="623">
        <v>8</v>
      </c>
      <c r="U43" s="293">
        <f t="shared" si="1"/>
        <v>1</v>
      </c>
      <c r="V43" s="624">
        <v>0</v>
      </c>
      <c r="W43" s="625">
        <v>1</v>
      </c>
      <c r="X43" s="626">
        <v>0</v>
      </c>
      <c r="Y43" s="626">
        <v>2</v>
      </c>
      <c r="Z43" s="371">
        <f t="shared" si="2"/>
        <v>1</v>
      </c>
      <c r="AA43" s="624">
        <v>0</v>
      </c>
      <c r="AB43" s="625">
        <v>1</v>
      </c>
      <c r="AC43" s="371">
        <f t="shared" si="3"/>
        <v>1</v>
      </c>
      <c r="AD43" s="624">
        <v>0</v>
      </c>
      <c r="AE43" s="625">
        <v>1</v>
      </c>
      <c r="AF43" s="379">
        <f t="shared" si="4"/>
        <v>1</v>
      </c>
      <c r="AG43" s="624">
        <v>0</v>
      </c>
      <c r="AH43" s="624">
        <v>1</v>
      </c>
      <c r="AI43" s="838">
        <f t="shared" si="5"/>
        <v>0</v>
      </c>
      <c r="AJ43" s="630"/>
      <c r="AK43" s="630"/>
      <c r="AL43" s="812">
        <v>450</v>
      </c>
      <c r="AM43" s="813"/>
      <c r="AN43" s="460" t="s">
        <v>2151</v>
      </c>
      <c r="AO43" s="307"/>
      <c r="AP43" s="300"/>
      <c r="AQ43" s="300"/>
      <c r="AR43" s="290">
        <v>1</v>
      </c>
      <c r="AS43" s="300"/>
      <c r="AT43" s="300"/>
      <c r="AU43" s="300"/>
      <c r="AV43" s="300"/>
      <c r="AW43" s="300"/>
    </row>
    <row r="44" spans="1:49" ht="24.95" hidden="1" customHeight="1">
      <c r="A44" s="292" t="s">
        <v>3943</v>
      </c>
      <c r="B44" s="292" t="s">
        <v>1925</v>
      </c>
      <c r="C44" s="292" t="s">
        <v>3527</v>
      </c>
      <c r="D44" s="323" t="s">
        <v>3528</v>
      </c>
      <c r="E44" s="331" t="s">
        <v>3925</v>
      </c>
      <c r="F44" s="699" t="s">
        <v>3522</v>
      </c>
      <c r="G44" s="311" t="s">
        <v>3529</v>
      </c>
      <c r="H44" s="312" t="s">
        <v>1929</v>
      </c>
      <c r="I44" s="386"/>
      <c r="J44" s="391" t="s">
        <v>11</v>
      </c>
      <c r="K44" s="386" t="s">
        <v>1929</v>
      </c>
      <c r="L44" s="387"/>
      <c r="M44" s="386" t="s">
        <v>1929</v>
      </c>
      <c r="N44" s="387"/>
      <c r="O44" s="393"/>
      <c r="P44" s="391" t="s">
        <v>1929</v>
      </c>
      <c r="Q44" s="392"/>
      <c r="R44" s="293">
        <f t="shared" si="0"/>
        <v>9</v>
      </c>
      <c r="S44" s="622">
        <v>3</v>
      </c>
      <c r="T44" s="623">
        <v>6</v>
      </c>
      <c r="U44" s="293">
        <f t="shared" si="1"/>
        <v>1</v>
      </c>
      <c r="V44" s="624">
        <v>0</v>
      </c>
      <c r="W44" s="625">
        <v>1</v>
      </c>
      <c r="X44" s="626">
        <v>2</v>
      </c>
      <c r="Y44" s="626">
        <v>2</v>
      </c>
      <c r="Z44" s="371">
        <f t="shared" si="2"/>
        <v>3</v>
      </c>
      <c r="AA44" s="624">
        <v>3</v>
      </c>
      <c r="AB44" s="625">
        <v>0</v>
      </c>
      <c r="AC44" s="371">
        <f t="shared" si="3"/>
        <v>0</v>
      </c>
      <c r="AD44" s="624">
        <v>0</v>
      </c>
      <c r="AE44" s="625">
        <v>0</v>
      </c>
      <c r="AF44" s="379">
        <f t="shared" si="4"/>
        <v>2</v>
      </c>
      <c r="AG44" s="624">
        <v>2</v>
      </c>
      <c r="AH44" s="624">
        <v>0</v>
      </c>
      <c r="AI44" s="838">
        <f t="shared" si="5"/>
        <v>0</v>
      </c>
      <c r="AJ44" s="630"/>
      <c r="AK44" s="630"/>
      <c r="AL44" s="812"/>
      <c r="AM44" s="813"/>
      <c r="AN44" s="460" t="s">
        <v>2151</v>
      </c>
      <c r="AO44" s="307"/>
      <c r="AP44" s="300"/>
      <c r="AQ44" s="300"/>
      <c r="AR44" s="290">
        <v>1</v>
      </c>
      <c r="AS44" s="300"/>
      <c r="AT44" s="300"/>
      <c r="AU44" s="300"/>
      <c r="AV44" s="300"/>
      <c r="AW44" s="300"/>
    </row>
    <row r="45" spans="1:49" ht="24.95" hidden="1" customHeight="1">
      <c r="A45" s="292" t="s">
        <v>3943</v>
      </c>
      <c r="B45" s="292" t="s">
        <v>1925</v>
      </c>
      <c r="C45" s="292" t="s">
        <v>3524</v>
      </c>
      <c r="D45" s="323" t="s">
        <v>2106</v>
      </c>
      <c r="E45" s="331" t="s">
        <v>1963</v>
      </c>
      <c r="F45" s="311" t="s">
        <v>2221</v>
      </c>
      <c r="G45" s="311" t="s">
        <v>3530</v>
      </c>
      <c r="H45" s="312" t="s">
        <v>1928</v>
      </c>
      <c r="I45" s="386"/>
      <c r="J45" s="391" t="s">
        <v>11</v>
      </c>
      <c r="K45" s="386" t="s">
        <v>1929</v>
      </c>
      <c r="L45" s="387"/>
      <c r="M45" s="386" t="s">
        <v>1929</v>
      </c>
      <c r="N45" s="387"/>
      <c r="O45" s="393"/>
      <c r="P45" s="391" t="s">
        <v>1929</v>
      </c>
      <c r="Q45" s="392"/>
      <c r="R45" s="293">
        <f>SUM(S45:T45)</f>
        <v>7</v>
      </c>
      <c r="S45" s="622">
        <v>2</v>
      </c>
      <c r="T45" s="623">
        <v>5</v>
      </c>
      <c r="U45" s="293">
        <f t="shared" si="1"/>
        <v>1</v>
      </c>
      <c r="V45" s="624">
        <v>0</v>
      </c>
      <c r="W45" s="625">
        <v>1</v>
      </c>
      <c r="X45" s="626">
        <v>1</v>
      </c>
      <c r="Y45" s="626">
        <v>2</v>
      </c>
      <c r="Z45" s="371">
        <f t="shared" si="2"/>
        <v>2</v>
      </c>
      <c r="AA45" s="624">
        <v>2</v>
      </c>
      <c r="AB45" s="625">
        <v>0</v>
      </c>
      <c r="AC45" s="371">
        <f t="shared" si="3"/>
        <v>1</v>
      </c>
      <c r="AD45" s="624">
        <v>1</v>
      </c>
      <c r="AE45" s="625">
        <v>0</v>
      </c>
      <c r="AF45" s="379">
        <f t="shared" si="4"/>
        <v>1</v>
      </c>
      <c r="AG45" s="624">
        <v>1</v>
      </c>
      <c r="AH45" s="624">
        <v>0</v>
      </c>
      <c r="AI45" s="838">
        <f t="shared" si="5"/>
        <v>0</v>
      </c>
      <c r="AJ45" s="630"/>
      <c r="AK45" s="630"/>
      <c r="AL45" s="812"/>
      <c r="AM45" s="813"/>
      <c r="AN45" s="460" t="s">
        <v>2151</v>
      </c>
      <c r="AO45" s="307"/>
      <c r="AP45" s="300"/>
      <c r="AQ45" s="300"/>
      <c r="AR45" s="290">
        <v>1</v>
      </c>
      <c r="AS45" s="300"/>
      <c r="AT45" s="300"/>
      <c r="AU45" s="300"/>
      <c r="AV45" s="300"/>
      <c r="AW45" s="300"/>
    </row>
    <row r="46" spans="1:49" s="2" customFormat="1" ht="24.95" hidden="1" customHeight="1">
      <c r="A46" s="292" t="s">
        <v>3943</v>
      </c>
      <c r="B46" s="292" t="s">
        <v>1208</v>
      </c>
      <c r="C46" s="292" t="s">
        <v>3524</v>
      </c>
      <c r="D46" s="479" t="s">
        <v>3523</v>
      </c>
      <c r="E46" s="311" t="s">
        <v>3531</v>
      </c>
      <c r="F46" s="311" t="s">
        <v>2221</v>
      </c>
      <c r="G46" s="311" t="s">
        <v>3532</v>
      </c>
      <c r="H46" s="312" t="s">
        <v>1928</v>
      </c>
      <c r="I46" s="627"/>
      <c r="J46" s="391" t="s">
        <v>11</v>
      </c>
      <c r="K46" s="386" t="s">
        <v>1929</v>
      </c>
      <c r="L46" s="628"/>
      <c r="M46" s="386" t="s">
        <v>1929</v>
      </c>
      <c r="N46" s="628"/>
      <c r="O46" s="627"/>
      <c r="P46" s="391" t="s">
        <v>1929</v>
      </c>
      <c r="Q46" s="628"/>
      <c r="R46" s="629">
        <f>SUM(S46:T46)</f>
        <v>12</v>
      </c>
      <c r="S46" s="622">
        <v>2</v>
      </c>
      <c r="T46" s="623">
        <v>10</v>
      </c>
      <c r="U46" s="293">
        <f t="shared" si="1"/>
        <v>4</v>
      </c>
      <c r="V46" s="624">
        <v>0</v>
      </c>
      <c r="W46" s="630">
        <v>4</v>
      </c>
      <c r="X46" s="631">
        <v>1</v>
      </c>
      <c r="Y46" s="626">
        <v>3</v>
      </c>
      <c r="Z46" s="371">
        <f t="shared" si="2"/>
        <v>0</v>
      </c>
      <c r="AA46" s="624"/>
      <c r="AB46" s="630"/>
      <c r="AC46" s="371">
        <f t="shared" si="3"/>
        <v>3</v>
      </c>
      <c r="AD46" s="624">
        <v>0</v>
      </c>
      <c r="AE46" s="630">
        <v>3</v>
      </c>
      <c r="AF46" s="379">
        <f t="shared" si="4"/>
        <v>0</v>
      </c>
      <c r="AG46" s="624">
        <v>0</v>
      </c>
      <c r="AH46" s="624">
        <v>0</v>
      </c>
      <c r="AI46" s="838">
        <f t="shared" si="5"/>
        <v>0</v>
      </c>
      <c r="AJ46" s="630"/>
      <c r="AK46" s="630"/>
      <c r="AL46" s="812"/>
      <c r="AM46" s="820"/>
      <c r="AN46" s="821" t="s">
        <v>2098</v>
      </c>
      <c r="AO46" s="627"/>
      <c r="AP46" s="632"/>
      <c r="AQ46" s="628"/>
      <c r="AR46" s="290">
        <v>1</v>
      </c>
      <c r="AS46" s="627"/>
      <c r="AT46" s="632"/>
      <c r="AU46" s="632"/>
      <c r="AV46" s="632"/>
      <c r="AW46" s="632" t="s">
        <v>3533</v>
      </c>
    </row>
    <row r="47" spans="1:49" ht="24.95" hidden="1" customHeight="1">
      <c r="A47" s="292" t="s">
        <v>3943</v>
      </c>
      <c r="B47" s="292" t="s">
        <v>1925</v>
      </c>
      <c r="C47" s="292" t="s">
        <v>1994</v>
      </c>
      <c r="D47" s="323" t="s">
        <v>2107</v>
      </c>
      <c r="E47" s="331" t="s">
        <v>1987</v>
      </c>
      <c r="F47" s="304" t="s">
        <v>1995</v>
      </c>
      <c r="G47" s="304" t="s">
        <v>1996</v>
      </c>
      <c r="H47" s="689" t="s">
        <v>1929</v>
      </c>
      <c r="I47" s="386"/>
      <c r="J47" s="391"/>
      <c r="K47" s="386"/>
      <c r="L47" s="387"/>
      <c r="M47" s="386"/>
      <c r="N47" s="387"/>
      <c r="O47" s="393"/>
      <c r="P47" s="391" t="s">
        <v>1929</v>
      </c>
      <c r="Q47" s="392"/>
      <c r="R47" s="293">
        <f t="shared" si="0"/>
        <v>0</v>
      </c>
      <c r="S47" s="353"/>
      <c r="T47" s="354"/>
      <c r="U47" s="293">
        <f t="shared" si="1"/>
        <v>0</v>
      </c>
      <c r="V47" s="350"/>
      <c r="W47" s="360"/>
      <c r="X47" s="365"/>
      <c r="Y47" s="365"/>
      <c r="Z47" s="371">
        <f t="shared" si="2"/>
        <v>0</v>
      </c>
      <c r="AA47" s="351"/>
      <c r="AB47" s="361"/>
      <c r="AC47" s="371">
        <f t="shared" si="3"/>
        <v>0</v>
      </c>
      <c r="AD47" s="351"/>
      <c r="AE47" s="361"/>
      <c r="AF47" s="379">
        <f t="shared" si="4"/>
        <v>0</v>
      </c>
      <c r="AG47" s="351"/>
      <c r="AH47" s="351"/>
      <c r="AI47" s="838">
        <f t="shared" si="5"/>
        <v>0</v>
      </c>
      <c r="AJ47" s="492"/>
      <c r="AK47" s="492"/>
      <c r="AL47" s="812"/>
      <c r="AM47" s="813"/>
      <c r="AN47" s="460" t="s">
        <v>2098</v>
      </c>
      <c r="AO47" s="307"/>
      <c r="AP47" s="300"/>
      <c r="AQ47" s="300"/>
      <c r="AR47" s="290">
        <v>1</v>
      </c>
      <c r="AS47" s="300"/>
      <c r="AT47" s="300"/>
      <c r="AU47" s="300"/>
      <c r="AV47" s="300"/>
      <c r="AW47" s="300"/>
    </row>
    <row r="48" spans="1:49" ht="24.95" hidden="1" customHeight="1">
      <c r="A48" s="292" t="s">
        <v>3943</v>
      </c>
      <c r="B48" s="292" t="s">
        <v>1925</v>
      </c>
      <c r="C48" s="292" t="s">
        <v>3892</v>
      </c>
      <c r="D48" s="285" t="s">
        <v>3893</v>
      </c>
      <c r="E48" s="388" t="s">
        <v>3894</v>
      </c>
      <c r="F48" s="311" t="s">
        <v>3895</v>
      </c>
      <c r="G48" s="311" t="s">
        <v>3896</v>
      </c>
      <c r="H48" s="390" t="s">
        <v>1929</v>
      </c>
      <c r="I48" s="386" t="s">
        <v>1929</v>
      </c>
      <c r="J48" s="391"/>
      <c r="K48" s="386" t="s">
        <v>1929</v>
      </c>
      <c r="L48" s="387"/>
      <c r="M48" s="386"/>
      <c r="N48" s="387" t="s">
        <v>1929</v>
      </c>
      <c r="O48" s="485"/>
      <c r="P48" s="391" t="s">
        <v>1929</v>
      </c>
      <c r="Q48" s="388"/>
      <c r="R48" s="685">
        <v>18</v>
      </c>
      <c r="S48" s="353">
        <v>4</v>
      </c>
      <c r="T48" s="354">
        <v>14</v>
      </c>
      <c r="U48" s="293">
        <f t="shared" si="1"/>
        <v>2</v>
      </c>
      <c r="V48" s="350">
        <v>0</v>
      </c>
      <c r="W48" s="360">
        <v>2</v>
      </c>
      <c r="X48" s="365">
        <v>1</v>
      </c>
      <c r="Y48" s="365">
        <v>2</v>
      </c>
      <c r="Z48" s="371">
        <f t="shared" si="2"/>
        <v>0</v>
      </c>
      <c r="AA48" s="350"/>
      <c r="AB48" s="360"/>
      <c r="AC48" s="371">
        <f t="shared" si="3"/>
        <v>0</v>
      </c>
      <c r="AD48" s="350"/>
      <c r="AE48" s="360"/>
      <c r="AF48" s="379">
        <f t="shared" si="4"/>
        <v>1</v>
      </c>
      <c r="AG48" s="350"/>
      <c r="AH48" s="350">
        <v>1</v>
      </c>
      <c r="AI48" s="838">
        <f t="shared" si="5"/>
        <v>0</v>
      </c>
      <c r="AJ48" s="490"/>
      <c r="AK48" s="490"/>
      <c r="AL48" s="812">
        <v>700</v>
      </c>
      <c r="AM48" s="813"/>
      <c r="AN48" s="822" t="s">
        <v>2098</v>
      </c>
      <c r="AO48" s="686"/>
      <c r="AP48" s="292"/>
      <c r="AQ48" s="292"/>
      <c r="AR48" s="290">
        <v>1</v>
      </c>
      <c r="AS48" s="292"/>
      <c r="AT48" s="292"/>
      <c r="AU48" s="292"/>
      <c r="AV48" s="292"/>
      <c r="AW48" s="292"/>
    </row>
    <row r="49" spans="1:49" ht="24.95" hidden="1" customHeight="1">
      <c r="A49" s="292" t="s">
        <v>3943</v>
      </c>
      <c r="B49" s="292" t="s">
        <v>1208</v>
      </c>
      <c r="C49" s="292" t="s">
        <v>3897</v>
      </c>
      <c r="D49" s="285" t="s">
        <v>3898</v>
      </c>
      <c r="E49" s="388" t="s">
        <v>1963</v>
      </c>
      <c r="F49" s="318" t="s">
        <v>2201</v>
      </c>
      <c r="G49" s="318" t="s">
        <v>3899</v>
      </c>
      <c r="H49" s="390" t="s">
        <v>1928</v>
      </c>
      <c r="I49" s="386"/>
      <c r="J49" s="391"/>
      <c r="K49" s="386"/>
      <c r="L49" s="387" t="s">
        <v>1929</v>
      </c>
      <c r="M49" s="386"/>
      <c r="N49" s="387" t="s">
        <v>1929</v>
      </c>
      <c r="O49" s="485"/>
      <c r="P49" s="391"/>
      <c r="Q49" s="388"/>
      <c r="R49" s="685">
        <v>9</v>
      </c>
      <c r="S49" s="353">
        <v>2</v>
      </c>
      <c r="T49" s="354">
        <v>7</v>
      </c>
      <c r="U49" s="293">
        <f t="shared" si="1"/>
        <v>1</v>
      </c>
      <c r="V49" s="350">
        <v>0</v>
      </c>
      <c r="W49" s="360">
        <v>1</v>
      </c>
      <c r="X49" s="365"/>
      <c r="Y49" s="365">
        <v>2</v>
      </c>
      <c r="Z49" s="371">
        <f t="shared" si="2"/>
        <v>0</v>
      </c>
      <c r="AA49" s="350"/>
      <c r="AB49" s="360"/>
      <c r="AC49" s="371">
        <f t="shared" si="3"/>
        <v>0</v>
      </c>
      <c r="AD49" s="350"/>
      <c r="AE49" s="360"/>
      <c r="AF49" s="379">
        <f t="shared" si="4"/>
        <v>0</v>
      </c>
      <c r="AG49" s="350"/>
      <c r="AH49" s="350"/>
      <c r="AI49" s="838">
        <f t="shared" si="5"/>
        <v>0</v>
      </c>
      <c r="AJ49" s="490"/>
      <c r="AK49" s="490"/>
      <c r="AL49" s="812"/>
      <c r="AM49" s="813"/>
      <c r="AN49" s="822" t="s">
        <v>2151</v>
      </c>
      <c r="AO49" s="686"/>
      <c r="AP49" s="292"/>
      <c r="AQ49" s="292"/>
      <c r="AR49" s="290">
        <v>1</v>
      </c>
      <c r="AS49" s="292"/>
      <c r="AT49" s="292"/>
      <c r="AU49" s="292"/>
      <c r="AV49" s="292"/>
      <c r="AW49" s="292"/>
    </row>
    <row r="50" spans="1:49" s="2" customFormat="1" ht="24.95" hidden="1" customHeight="1">
      <c r="A50" s="292" t="s">
        <v>3943</v>
      </c>
      <c r="B50" s="292" t="s">
        <v>1208</v>
      </c>
      <c r="C50" s="292" t="s">
        <v>3897</v>
      </c>
      <c r="D50" s="285" t="s">
        <v>3840</v>
      </c>
      <c r="E50" s="388" t="s">
        <v>1963</v>
      </c>
      <c r="F50" s="318" t="s">
        <v>2201</v>
      </c>
      <c r="G50" s="318" t="s">
        <v>3900</v>
      </c>
      <c r="H50" s="390" t="s">
        <v>1928</v>
      </c>
      <c r="I50" s="386"/>
      <c r="J50" s="391"/>
      <c r="K50" s="386"/>
      <c r="L50" s="387" t="s">
        <v>1929</v>
      </c>
      <c r="M50" s="386"/>
      <c r="N50" s="387" t="s">
        <v>1929</v>
      </c>
      <c r="O50" s="485"/>
      <c r="P50" s="391"/>
      <c r="Q50" s="388"/>
      <c r="R50" s="685">
        <v>10</v>
      </c>
      <c r="S50" s="353">
        <v>2</v>
      </c>
      <c r="T50" s="354">
        <v>8</v>
      </c>
      <c r="U50" s="293">
        <f t="shared" si="1"/>
        <v>2</v>
      </c>
      <c r="V50" s="350">
        <v>0</v>
      </c>
      <c r="W50" s="360">
        <v>2</v>
      </c>
      <c r="X50" s="365">
        <v>2</v>
      </c>
      <c r="Y50" s="365">
        <v>2</v>
      </c>
      <c r="Z50" s="371">
        <f t="shared" si="2"/>
        <v>0</v>
      </c>
      <c r="AA50" s="350"/>
      <c r="AB50" s="360"/>
      <c r="AC50" s="371">
        <f t="shared" si="3"/>
        <v>0</v>
      </c>
      <c r="AD50" s="350"/>
      <c r="AE50" s="360"/>
      <c r="AF50" s="379">
        <f t="shared" si="4"/>
        <v>1</v>
      </c>
      <c r="AG50" s="350"/>
      <c r="AH50" s="350">
        <v>1</v>
      </c>
      <c r="AI50" s="838">
        <f t="shared" si="5"/>
        <v>0</v>
      </c>
      <c r="AJ50" s="490"/>
      <c r="AK50" s="490"/>
      <c r="AL50" s="812"/>
      <c r="AM50" s="813"/>
      <c r="AN50" s="822" t="s">
        <v>2151</v>
      </c>
      <c r="AO50" s="686"/>
      <c r="AP50" s="292"/>
      <c r="AQ50" s="292"/>
      <c r="AR50" s="290">
        <v>1</v>
      </c>
      <c r="AS50" s="292"/>
      <c r="AT50" s="292"/>
      <c r="AU50" s="292"/>
      <c r="AV50" s="292"/>
      <c r="AW50" s="292"/>
    </row>
    <row r="51" spans="1:49" ht="24.95" hidden="1" customHeight="1">
      <c r="A51" s="292" t="s">
        <v>3943</v>
      </c>
      <c r="B51" s="292" t="s">
        <v>1208</v>
      </c>
      <c r="C51" s="292" t="s">
        <v>3901</v>
      </c>
      <c r="D51" s="285" t="s">
        <v>3902</v>
      </c>
      <c r="E51" s="388" t="s">
        <v>1937</v>
      </c>
      <c r="F51" s="336" t="s">
        <v>3903</v>
      </c>
      <c r="G51" s="339" t="s">
        <v>3904</v>
      </c>
      <c r="H51" s="689" t="s">
        <v>1929</v>
      </c>
      <c r="I51" s="386"/>
      <c r="J51" s="391"/>
      <c r="K51" s="386"/>
      <c r="L51" s="387" t="s">
        <v>1929</v>
      </c>
      <c r="M51" s="386"/>
      <c r="N51" s="387"/>
      <c r="O51" s="485"/>
      <c r="P51" s="391"/>
      <c r="Q51" s="388"/>
      <c r="R51" s="685">
        <v>9</v>
      </c>
      <c r="S51" s="353">
        <v>2</v>
      </c>
      <c r="T51" s="354">
        <v>7</v>
      </c>
      <c r="U51" s="293">
        <f t="shared" si="1"/>
        <v>1</v>
      </c>
      <c r="V51" s="350">
        <v>0</v>
      </c>
      <c r="W51" s="360">
        <v>1</v>
      </c>
      <c r="X51" s="365">
        <v>0</v>
      </c>
      <c r="Y51" s="365">
        <v>2</v>
      </c>
      <c r="Z51" s="371">
        <f t="shared" si="2"/>
        <v>0</v>
      </c>
      <c r="AA51" s="350"/>
      <c r="AB51" s="360"/>
      <c r="AC51" s="371">
        <f t="shared" si="3"/>
        <v>0</v>
      </c>
      <c r="AD51" s="350"/>
      <c r="AE51" s="360"/>
      <c r="AF51" s="379">
        <f t="shared" si="4"/>
        <v>1</v>
      </c>
      <c r="AG51" s="350"/>
      <c r="AH51" s="350">
        <v>1</v>
      </c>
      <c r="AI51" s="838">
        <f t="shared" si="5"/>
        <v>0</v>
      </c>
      <c r="AJ51" s="490"/>
      <c r="AK51" s="490"/>
      <c r="AL51" s="812"/>
      <c r="AM51" s="813"/>
      <c r="AN51" s="822" t="s">
        <v>2151</v>
      </c>
      <c r="AO51" s="686"/>
      <c r="AP51" s="292"/>
      <c r="AQ51" s="292"/>
      <c r="AR51" s="290">
        <v>1</v>
      </c>
      <c r="AS51" s="292"/>
      <c r="AT51" s="292"/>
      <c r="AU51" s="292"/>
      <c r="AV51" s="292"/>
      <c r="AW51" s="292"/>
    </row>
    <row r="52" spans="1:49" ht="24.95" hidden="1" customHeight="1">
      <c r="A52" s="292" t="s">
        <v>3943</v>
      </c>
      <c r="B52" s="319" t="s">
        <v>1925</v>
      </c>
      <c r="C52" s="319" t="s">
        <v>3892</v>
      </c>
      <c r="D52" s="320" t="s">
        <v>3905</v>
      </c>
      <c r="E52" s="394" t="s">
        <v>3927</v>
      </c>
      <c r="F52" s="687" t="s">
        <v>3906</v>
      </c>
      <c r="G52" s="688" t="s">
        <v>3907</v>
      </c>
      <c r="H52" s="689" t="s">
        <v>1929</v>
      </c>
      <c r="I52" s="395" t="s">
        <v>1929</v>
      </c>
      <c r="J52" s="396"/>
      <c r="K52" s="395" t="s">
        <v>1929</v>
      </c>
      <c r="L52" s="397"/>
      <c r="M52" s="395" t="s">
        <v>1929</v>
      </c>
      <c r="N52" s="397"/>
      <c r="O52" s="690"/>
      <c r="P52" s="396" t="s">
        <v>1929</v>
      </c>
      <c r="Q52" s="394"/>
      <c r="R52" s="293">
        <v>9</v>
      </c>
      <c r="S52" s="357">
        <v>3</v>
      </c>
      <c r="T52" s="358">
        <v>6</v>
      </c>
      <c r="U52" s="293">
        <f t="shared" si="1"/>
        <v>0</v>
      </c>
      <c r="V52" s="352">
        <v>0</v>
      </c>
      <c r="W52" s="362">
        <v>0</v>
      </c>
      <c r="X52" s="367">
        <v>1</v>
      </c>
      <c r="Y52" s="367">
        <v>3</v>
      </c>
      <c r="Z52" s="371">
        <f t="shared" si="2"/>
        <v>0</v>
      </c>
      <c r="AA52" s="352"/>
      <c r="AB52" s="362"/>
      <c r="AC52" s="371">
        <f t="shared" si="3"/>
        <v>0</v>
      </c>
      <c r="AD52" s="352"/>
      <c r="AE52" s="362"/>
      <c r="AF52" s="379">
        <f t="shared" si="4"/>
        <v>1</v>
      </c>
      <c r="AG52" s="352"/>
      <c r="AH52" s="352">
        <v>1</v>
      </c>
      <c r="AI52" s="838">
        <f t="shared" si="5"/>
        <v>0</v>
      </c>
      <c r="AJ52" s="803"/>
      <c r="AK52" s="803"/>
      <c r="AL52" s="823"/>
      <c r="AM52" s="824"/>
      <c r="AN52" s="825" t="s">
        <v>2151</v>
      </c>
      <c r="AO52" s="691"/>
      <c r="AP52" s="319"/>
      <c r="AQ52" s="319"/>
      <c r="AR52" s="290">
        <v>1</v>
      </c>
      <c r="AS52" s="319"/>
      <c r="AT52" s="319"/>
      <c r="AU52" s="319"/>
      <c r="AV52" s="319"/>
      <c r="AW52" s="319"/>
    </row>
    <row r="53" spans="1:49" ht="24.95" hidden="1" customHeight="1">
      <c r="A53" s="292" t="s">
        <v>3943</v>
      </c>
      <c r="B53" s="292" t="s">
        <v>1925</v>
      </c>
      <c r="C53" s="292" t="s">
        <v>1997</v>
      </c>
      <c r="D53" s="285" t="s">
        <v>2108</v>
      </c>
      <c r="E53" s="388" t="s">
        <v>1987</v>
      </c>
      <c r="F53" s="335" t="s">
        <v>1998</v>
      </c>
      <c r="G53" s="335" t="s">
        <v>1999</v>
      </c>
      <c r="H53" s="689" t="s">
        <v>1929</v>
      </c>
      <c r="I53" s="386"/>
      <c r="J53" s="391"/>
      <c r="K53" s="386"/>
      <c r="L53" s="387"/>
      <c r="M53" s="386"/>
      <c r="N53" s="387"/>
      <c r="O53" s="393"/>
      <c r="P53" s="391" t="s">
        <v>1929</v>
      </c>
      <c r="Q53" s="392"/>
      <c r="R53" s="293">
        <f t="shared" si="0"/>
        <v>0</v>
      </c>
      <c r="S53" s="353"/>
      <c r="T53" s="354"/>
      <c r="U53" s="293">
        <f t="shared" si="1"/>
        <v>0</v>
      </c>
      <c r="V53" s="350"/>
      <c r="W53" s="360"/>
      <c r="X53" s="365"/>
      <c r="Y53" s="365"/>
      <c r="Z53" s="371">
        <f t="shared" si="2"/>
        <v>0</v>
      </c>
      <c r="AA53" s="351"/>
      <c r="AB53" s="361"/>
      <c r="AC53" s="371">
        <f t="shared" si="3"/>
        <v>0</v>
      </c>
      <c r="AD53" s="351"/>
      <c r="AE53" s="361"/>
      <c r="AF53" s="379">
        <f t="shared" si="4"/>
        <v>1</v>
      </c>
      <c r="AG53" s="351"/>
      <c r="AH53" s="351">
        <v>1</v>
      </c>
      <c r="AI53" s="838">
        <f t="shared" si="5"/>
        <v>0</v>
      </c>
      <c r="AJ53" s="492"/>
      <c r="AK53" s="492"/>
      <c r="AL53" s="812"/>
      <c r="AM53" s="813"/>
      <c r="AN53" s="460"/>
      <c r="AO53" s="307"/>
      <c r="AP53" s="300"/>
      <c r="AQ53" s="300"/>
      <c r="AR53" s="290">
        <v>1</v>
      </c>
      <c r="AS53" s="300"/>
      <c r="AT53" s="300"/>
      <c r="AU53" s="300"/>
      <c r="AV53" s="300"/>
      <c r="AW53" s="300"/>
    </row>
    <row r="54" spans="1:49" s="2" customFormat="1" ht="24.95" hidden="1" customHeight="1">
      <c r="A54" s="292" t="s">
        <v>3943</v>
      </c>
      <c r="B54" s="292" t="s">
        <v>1925</v>
      </c>
      <c r="C54" s="292" t="s">
        <v>1997</v>
      </c>
      <c r="D54" s="285" t="s">
        <v>3911</v>
      </c>
      <c r="E54" s="388" t="s">
        <v>3914</v>
      </c>
      <c r="F54" s="335" t="s">
        <v>3915</v>
      </c>
      <c r="G54" s="335" t="s">
        <v>3916</v>
      </c>
      <c r="H54" s="313" t="s">
        <v>2004</v>
      </c>
      <c r="I54" s="386"/>
      <c r="J54" s="391"/>
      <c r="K54" s="386"/>
      <c r="L54" s="387"/>
      <c r="M54" s="386"/>
      <c r="N54" s="387"/>
      <c r="O54" s="393"/>
      <c r="P54" s="391"/>
      <c r="Q54" s="392"/>
      <c r="R54" s="293"/>
      <c r="S54" s="353"/>
      <c r="T54" s="354"/>
      <c r="U54" s="293">
        <f t="shared" si="1"/>
        <v>0</v>
      </c>
      <c r="V54" s="350"/>
      <c r="W54" s="360"/>
      <c r="X54" s="365"/>
      <c r="Y54" s="365"/>
      <c r="Z54" s="371">
        <f t="shared" si="2"/>
        <v>0</v>
      </c>
      <c r="AA54" s="351"/>
      <c r="AB54" s="361"/>
      <c r="AC54" s="371">
        <f t="shared" si="3"/>
        <v>0</v>
      </c>
      <c r="AD54" s="351"/>
      <c r="AE54" s="361"/>
      <c r="AF54" s="379">
        <f t="shared" si="4"/>
        <v>2</v>
      </c>
      <c r="AG54" s="351"/>
      <c r="AH54" s="351">
        <v>2</v>
      </c>
      <c r="AI54" s="838">
        <f t="shared" si="5"/>
        <v>0</v>
      </c>
      <c r="AJ54" s="492"/>
      <c r="AK54" s="492"/>
      <c r="AL54" s="812"/>
      <c r="AM54" s="813"/>
      <c r="AN54" s="460"/>
      <c r="AO54" s="307"/>
      <c r="AP54" s="300"/>
      <c r="AQ54" s="300"/>
      <c r="AR54" s="290">
        <v>1</v>
      </c>
      <c r="AS54" s="300"/>
      <c r="AT54" s="300"/>
      <c r="AU54" s="300"/>
      <c r="AV54" s="300"/>
      <c r="AW54" s="300"/>
    </row>
    <row r="55" spans="1:49" ht="24.95" hidden="1" customHeight="1">
      <c r="A55" s="292" t="s">
        <v>3943</v>
      </c>
      <c r="B55" s="292" t="s">
        <v>1925</v>
      </c>
      <c r="C55" s="292" t="s">
        <v>1997</v>
      </c>
      <c r="D55" s="285" t="s">
        <v>2109</v>
      </c>
      <c r="E55" s="388" t="s">
        <v>3926</v>
      </c>
      <c r="F55" s="318" t="s">
        <v>2000</v>
      </c>
      <c r="G55" s="318" t="s">
        <v>2001</v>
      </c>
      <c r="H55" s="689" t="s">
        <v>1929</v>
      </c>
      <c r="I55" s="386"/>
      <c r="J55" s="391"/>
      <c r="K55" s="386"/>
      <c r="L55" s="387"/>
      <c r="M55" s="386"/>
      <c r="N55" s="387"/>
      <c r="O55" s="393"/>
      <c r="P55" s="391" t="s">
        <v>1929</v>
      </c>
      <c r="Q55" s="392"/>
      <c r="R55" s="293">
        <f t="shared" si="0"/>
        <v>0</v>
      </c>
      <c r="S55" s="353"/>
      <c r="T55" s="354"/>
      <c r="U55" s="293">
        <f t="shared" si="1"/>
        <v>0</v>
      </c>
      <c r="V55" s="350"/>
      <c r="W55" s="360"/>
      <c r="X55" s="365"/>
      <c r="Y55" s="365"/>
      <c r="Z55" s="371">
        <f t="shared" si="2"/>
        <v>0</v>
      </c>
      <c r="AA55" s="351"/>
      <c r="AB55" s="361"/>
      <c r="AC55" s="371">
        <f t="shared" si="3"/>
        <v>0</v>
      </c>
      <c r="AD55" s="351"/>
      <c r="AE55" s="361"/>
      <c r="AF55" s="379">
        <f t="shared" si="4"/>
        <v>1</v>
      </c>
      <c r="AG55" s="351"/>
      <c r="AH55" s="351">
        <v>1</v>
      </c>
      <c r="AI55" s="838">
        <f t="shared" si="5"/>
        <v>0</v>
      </c>
      <c r="AJ55" s="492"/>
      <c r="AK55" s="492"/>
      <c r="AL55" s="812"/>
      <c r="AM55" s="813"/>
      <c r="AN55" s="460"/>
      <c r="AO55" s="307"/>
      <c r="AP55" s="300"/>
      <c r="AQ55" s="300"/>
      <c r="AR55" s="290">
        <v>1</v>
      </c>
      <c r="AS55" s="300"/>
      <c r="AT55" s="300"/>
      <c r="AU55" s="300"/>
      <c r="AV55" s="300"/>
      <c r="AW55" s="300"/>
    </row>
    <row r="56" spans="1:49" ht="24.95" hidden="1" customHeight="1">
      <c r="A56" s="292" t="s">
        <v>3943</v>
      </c>
      <c r="B56" s="300" t="s">
        <v>1925</v>
      </c>
      <c r="C56" s="300" t="s">
        <v>2002</v>
      </c>
      <c r="D56" s="303" t="s">
        <v>2110</v>
      </c>
      <c r="E56" s="392" t="s">
        <v>1963</v>
      </c>
      <c r="F56" s="304" t="s">
        <v>1927</v>
      </c>
      <c r="G56" s="304" t="s">
        <v>2003</v>
      </c>
      <c r="H56" s="313" t="s">
        <v>2004</v>
      </c>
      <c r="I56" s="314"/>
      <c r="J56" s="315"/>
      <c r="K56" s="314" t="s">
        <v>1929</v>
      </c>
      <c r="L56" s="316"/>
      <c r="M56" s="314" t="s">
        <v>1929</v>
      </c>
      <c r="N56" s="316"/>
      <c r="O56" s="393"/>
      <c r="P56" s="391" t="s">
        <v>1929</v>
      </c>
      <c r="Q56" s="392"/>
      <c r="R56" s="293">
        <f t="shared" si="0"/>
        <v>8</v>
      </c>
      <c r="S56" s="353">
        <v>4</v>
      </c>
      <c r="T56" s="354">
        <v>4</v>
      </c>
      <c r="U56" s="293">
        <f t="shared" si="1"/>
        <v>1</v>
      </c>
      <c r="V56" s="351"/>
      <c r="W56" s="361">
        <v>1</v>
      </c>
      <c r="X56" s="366">
        <v>1</v>
      </c>
      <c r="Y56" s="366">
        <v>2</v>
      </c>
      <c r="Z56" s="371">
        <f t="shared" si="2"/>
        <v>0</v>
      </c>
      <c r="AA56" s="351"/>
      <c r="AB56" s="361"/>
      <c r="AC56" s="371">
        <f t="shared" si="3"/>
        <v>0</v>
      </c>
      <c r="AD56" s="351"/>
      <c r="AE56" s="361"/>
      <c r="AF56" s="379">
        <f t="shared" si="4"/>
        <v>1</v>
      </c>
      <c r="AG56" s="351"/>
      <c r="AH56" s="351">
        <v>1</v>
      </c>
      <c r="AI56" s="838">
        <f t="shared" si="5"/>
        <v>0</v>
      </c>
      <c r="AJ56" s="492"/>
      <c r="AK56" s="492"/>
      <c r="AL56" s="812"/>
      <c r="AM56" s="813"/>
      <c r="AN56" s="460"/>
      <c r="AO56" s="307"/>
      <c r="AP56" s="300"/>
      <c r="AQ56" s="300"/>
      <c r="AR56" s="290">
        <v>1</v>
      </c>
      <c r="AS56" s="300"/>
      <c r="AT56" s="300"/>
      <c r="AU56" s="300"/>
      <c r="AV56" s="300"/>
      <c r="AW56" s="300"/>
    </row>
    <row r="57" spans="1:49" ht="24.95" hidden="1" customHeight="1">
      <c r="A57" s="292" t="s">
        <v>3943</v>
      </c>
      <c r="B57" s="300" t="s">
        <v>1925</v>
      </c>
      <c r="C57" s="300" t="s">
        <v>2002</v>
      </c>
      <c r="D57" s="303" t="s">
        <v>2111</v>
      </c>
      <c r="E57" s="392" t="s">
        <v>1963</v>
      </c>
      <c r="F57" s="304" t="s">
        <v>2005</v>
      </c>
      <c r="G57" s="304" t="s">
        <v>2006</v>
      </c>
      <c r="H57" s="313" t="s">
        <v>1960</v>
      </c>
      <c r="I57" s="314"/>
      <c r="J57" s="315"/>
      <c r="K57" s="314" t="s">
        <v>1929</v>
      </c>
      <c r="L57" s="316"/>
      <c r="M57" s="314" t="s">
        <v>1929</v>
      </c>
      <c r="N57" s="316"/>
      <c r="O57" s="393"/>
      <c r="P57" s="391" t="s">
        <v>1929</v>
      </c>
      <c r="Q57" s="392"/>
      <c r="R57" s="293">
        <f t="shared" si="0"/>
        <v>12</v>
      </c>
      <c r="S57" s="353">
        <v>2</v>
      </c>
      <c r="T57" s="354">
        <v>10</v>
      </c>
      <c r="U57" s="293">
        <f t="shared" si="1"/>
        <v>5</v>
      </c>
      <c r="V57" s="351"/>
      <c r="W57" s="361">
        <v>5</v>
      </c>
      <c r="X57" s="366">
        <v>1</v>
      </c>
      <c r="Y57" s="366">
        <v>2</v>
      </c>
      <c r="Z57" s="371">
        <f t="shared" si="2"/>
        <v>0</v>
      </c>
      <c r="AA57" s="351"/>
      <c r="AB57" s="361"/>
      <c r="AC57" s="371">
        <f t="shared" si="3"/>
        <v>0</v>
      </c>
      <c r="AD57" s="351"/>
      <c r="AE57" s="361"/>
      <c r="AF57" s="379">
        <f t="shared" si="4"/>
        <v>1</v>
      </c>
      <c r="AG57" s="351"/>
      <c r="AH57" s="351">
        <v>1</v>
      </c>
      <c r="AI57" s="838">
        <f t="shared" si="5"/>
        <v>0</v>
      </c>
      <c r="AJ57" s="492"/>
      <c r="AK57" s="492"/>
      <c r="AL57" s="812">
        <v>630</v>
      </c>
      <c r="AM57" s="813"/>
      <c r="AN57" s="460"/>
      <c r="AO57" s="307"/>
      <c r="AP57" s="300"/>
      <c r="AQ57" s="300"/>
      <c r="AR57" s="290">
        <v>1</v>
      </c>
      <c r="AS57" s="300"/>
      <c r="AT57" s="300"/>
      <c r="AU57" s="300"/>
      <c r="AV57" s="300"/>
      <c r="AW57" s="300"/>
    </row>
    <row r="58" spans="1:49" ht="24.95" hidden="1" customHeight="1">
      <c r="A58" s="292" t="s">
        <v>3943</v>
      </c>
      <c r="B58" s="300" t="s">
        <v>1925</v>
      </c>
      <c r="C58" s="300" t="s">
        <v>2007</v>
      </c>
      <c r="D58" s="303" t="s">
        <v>2112</v>
      </c>
      <c r="E58" s="392" t="s">
        <v>1963</v>
      </c>
      <c r="F58" s="304" t="s">
        <v>2005</v>
      </c>
      <c r="G58" s="304" t="s">
        <v>2008</v>
      </c>
      <c r="H58" s="313" t="s">
        <v>1960</v>
      </c>
      <c r="I58" s="314"/>
      <c r="J58" s="315"/>
      <c r="K58" s="314" t="s">
        <v>1929</v>
      </c>
      <c r="L58" s="316"/>
      <c r="M58" s="314" t="s">
        <v>1929</v>
      </c>
      <c r="N58" s="316"/>
      <c r="O58" s="393"/>
      <c r="P58" s="391" t="s">
        <v>1929</v>
      </c>
      <c r="Q58" s="392"/>
      <c r="R58" s="293">
        <f t="shared" si="0"/>
        <v>10</v>
      </c>
      <c r="S58" s="353">
        <v>1</v>
      </c>
      <c r="T58" s="354">
        <v>9</v>
      </c>
      <c r="U58" s="293">
        <f t="shared" si="1"/>
        <v>3</v>
      </c>
      <c r="V58" s="351"/>
      <c r="W58" s="361">
        <v>3</v>
      </c>
      <c r="X58" s="366">
        <v>1</v>
      </c>
      <c r="Y58" s="366"/>
      <c r="Z58" s="371">
        <f t="shared" si="2"/>
        <v>0</v>
      </c>
      <c r="AA58" s="351"/>
      <c r="AB58" s="361"/>
      <c r="AC58" s="371">
        <f t="shared" si="3"/>
        <v>0</v>
      </c>
      <c r="AD58" s="351"/>
      <c r="AE58" s="361"/>
      <c r="AF58" s="379">
        <f t="shared" si="4"/>
        <v>1</v>
      </c>
      <c r="AG58" s="351"/>
      <c r="AH58" s="351">
        <v>1</v>
      </c>
      <c r="AI58" s="838">
        <f t="shared" si="5"/>
        <v>0</v>
      </c>
      <c r="AJ58" s="492"/>
      <c r="AK58" s="492"/>
      <c r="AL58" s="812">
        <v>630</v>
      </c>
      <c r="AM58" s="813"/>
      <c r="AN58" s="460"/>
      <c r="AO58" s="307"/>
      <c r="AP58" s="300"/>
      <c r="AQ58" s="300"/>
      <c r="AR58" s="290">
        <v>1</v>
      </c>
      <c r="AS58" s="300"/>
      <c r="AT58" s="300"/>
      <c r="AU58" s="300"/>
      <c r="AV58" s="300"/>
      <c r="AW58" s="300"/>
    </row>
    <row r="59" spans="1:49" ht="24.95" hidden="1" customHeight="1">
      <c r="A59" s="292" t="s">
        <v>3979</v>
      </c>
      <c r="B59" s="292" t="s">
        <v>3980</v>
      </c>
      <c r="C59" s="292" t="s">
        <v>3981</v>
      </c>
      <c r="D59" s="285" t="s">
        <v>3982</v>
      </c>
      <c r="E59" s="388" t="s">
        <v>3983</v>
      </c>
      <c r="F59" s="389" t="s">
        <v>3984</v>
      </c>
      <c r="G59" s="389" t="s">
        <v>3985</v>
      </c>
      <c r="H59" s="390" t="s">
        <v>1928</v>
      </c>
      <c r="I59" s="386"/>
      <c r="J59" s="391"/>
      <c r="K59" s="386" t="s">
        <v>1929</v>
      </c>
      <c r="L59" s="387"/>
      <c r="M59" s="386"/>
      <c r="N59" s="387" t="s">
        <v>1929</v>
      </c>
      <c r="O59" s="393"/>
      <c r="P59" s="391" t="s">
        <v>1929</v>
      </c>
      <c r="Q59" s="392"/>
      <c r="R59" s="293">
        <f t="shared" si="0"/>
        <v>9</v>
      </c>
      <c r="S59" s="353">
        <v>5</v>
      </c>
      <c r="T59" s="354">
        <v>4</v>
      </c>
      <c r="U59" s="293">
        <f t="shared" si="1"/>
        <v>0</v>
      </c>
      <c r="V59" s="350">
        <v>0</v>
      </c>
      <c r="W59" s="360">
        <v>0</v>
      </c>
      <c r="X59" s="365">
        <v>0</v>
      </c>
      <c r="Y59" s="365">
        <v>2</v>
      </c>
      <c r="Z59" s="371">
        <f t="shared" si="2"/>
        <v>5</v>
      </c>
      <c r="AA59" s="351">
        <v>3</v>
      </c>
      <c r="AB59" s="361">
        <v>2</v>
      </c>
      <c r="AC59" s="371">
        <f t="shared" si="3"/>
        <v>5</v>
      </c>
      <c r="AD59" s="351">
        <v>4</v>
      </c>
      <c r="AE59" s="361">
        <v>1</v>
      </c>
      <c r="AF59" s="379">
        <f t="shared" si="4"/>
        <v>5</v>
      </c>
      <c r="AG59" s="351">
        <v>3</v>
      </c>
      <c r="AH59" s="351">
        <v>2</v>
      </c>
      <c r="AI59" s="838">
        <f t="shared" si="5"/>
        <v>0</v>
      </c>
      <c r="AJ59" s="492"/>
      <c r="AK59" s="492"/>
      <c r="AL59" s="812">
        <v>490</v>
      </c>
      <c r="AM59" s="813"/>
      <c r="AN59" s="460" t="s">
        <v>3986</v>
      </c>
      <c r="AO59" s="307"/>
      <c r="AP59" s="300"/>
      <c r="AQ59" s="300"/>
      <c r="AR59" s="290">
        <v>1</v>
      </c>
      <c r="AS59" s="300"/>
      <c r="AT59" s="300"/>
      <c r="AU59" s="300"/>
      <c r="AV59" s="300"/>
      <c r="AW59" s="300"/>
    </row>
    <row r="60" spans="1:49" ht="24.95" hidden="1" customHeight="1">
      <c r="A60" s="292" t="s">
        <v>3943</v>
      </c>
      <c r="B60" s="300" t="s">
        <v>1925</v>
      </c>
      <c r="C60" s="300" t="s">
        <v>1248</v>
      </c>
      <c r="D60" s="303" t="s">
        <v>2113</v>
      </c>
      <c r="E60" s="392" t="s">
        <v>1937</v>
      </c>
      <c r="F60" s="389" t="s">
        <v>2009</v>
      </c>
      <c r="G60" s="389" t="s">
        <v>1927</v>
      </c>
      <c r="H60" s="313" t="s">
        <v>1928</v>
      </c>
      <c r="I60" s="314"/>
      <c r="J60" s="315"/>
      <c r="K60" s="314" t="s">
        <v>1929</v>
      </c>
      <c r="L60" s="316"/>
      <c r="M60" s="314" t="s">
        <v>1929</v>
      </c>
      <c r="N60" s="316"/>
      <c r="O60" s="393"/>
      <c r="P60" s="391" t="s">
        <v>1929</v>
      </c>
      <c r="Q60" s="392"/>
      <c r="R60" s="293">
        <f t="shared" si="0"/>
        <v>15</v>
      </c>
      <c r="S60" s="353">
        <v>5</v>
      </c>
      <c r="T60" s="354">
        <v>10</v>
      </c>
      <c r="U60" s="293">
        <f t="shared" si="1"/>
        <v>0</v>
      </c>
      <c r="V60" s="351">
        <v>0</v>
      </c>
      <c r="W60" s="361">
        <v>0</v>
      </c>
      <c r="X60" s="366">
        <v>1</v>
      </c>
      <c r="Y60" s="366">
        <v>4</v>
      </c>
      <c r="Z60" s="371">
        <f t="shared" si="2"/>
        <v>0</v>
      </c>
      <c r="AA60" s="351"/>
      <c r="AB60" s="361"/>
      <c r="AC60" s="371">
        <f t="shared" si="3"/>
        <v>0</v>
      </c>
      <c r="AD60" s="351"/>
      <c r="AE60" s="361"/>
      <c r="AF60" s="379">
        <f t="shared" si="4"/>
        <v>1</v>
      </c>
      <c r="AG60" s="351"/>
      <c r="AH60" s="351">
        <v>1</v>
      </c>
      <c r="AI60" s="838">
        <f t="shared" si="5"/>
        <v>0</v>
      </c>
      <c r="AJ60" s="492"/>
      <c r="AK60" s="492"/>
      <c r="AL60" s="812">
        <v>700</v>
      </c>
      <c r="AM60" s="813"/>
      <c r="AN60" s="460"/>
      <c r="AO60" s="307"/>
      <c r="AP60" s="300"/>
      <c r="AQ60" s="300"/>
      <c r="AR60" s="290">
        <v>1</v>
      </c>
      <c r="AS60" s="300"/>
      <c r="AT60" s="300"/>
      <c r="AU60" s="300"/>
      <c r="AV60" s="300"/>
      <c r="AW60" s="300"/>
    </row>
    <row r="61" spans="1:49" ht="24.95" customHeight="1">
      <c r="A61" s="292" t="s">
        <v>3943</v>
      </c>
      <c r="B61" s="300" t="s">
        <v>1925</v>
      </c>
      <c r="C61" s="300" t="s">
        <v>2565</v>
      </c>
      <c r="D61" s="303" t="s">
        <v>2566</v>
      </c>
      <c r="E61" s="392" t="s">
        <v>1937</v>
      </c>
      <c r="F61" s="389" t="s">
        <v>2567</v>
      </c>
      <c r="G61" s="389" t="s">
        <v>2568</v>
      </c>
      <c r="H61" s="313" t="s">
        <v>1929</v>
      </c>
      <c r="I61" s="386" t="s">
        <v>1929</v>
      </c>
      <c r="J61" s="315"/>
      <c r="K61" s="314" t="s">
        <v>1929</v>
      </c>
      <c r="L61" s="316"/>
      <c r="M61" s="314" t="s">
        <v>1929</v>
      </c>
      <c r="N61" s="316"/>
      <c r="O61" s="393"/>
      <c r="P61" s="391" t="s">
        <v>1929</v>
      </c>
      <c r="Q61" s="392"/>
      <c r="R61" s="293">
        <f t="shared" si="0"/>
        <v>7</v>
      </c>
      <c r="S61" s="353">
        <v>3</v>
      </c>
      <c r="T61" s="354">
        <v>4</v>
      </c>
      <c r="U61" s="293">
        <f t="shared" si="1"/>
        <v>0</v>
      </c>
      <c r="V61" s="351">
        <v>0</v>
      </c>
      <c r="W61" s="361">
        <v>0</v>
      </c>
      <c r="X61" s="366">
        <v>1</v>
      </c>
      <c r="Y61" s="366">
        <v>2</v>
      </c>
      <c r="Z61" s="371">
        <f t="shared" si="2"/>
        <v>0</v>
      </c>
      <c r="AA61" s="351"/>
      <c r="AB61" s="361"/>
      <c r="AC61" s="371">
        <f t="shared" si="3"/>
        <v>0</v>
      </c>
      <c r="AD61" s="351"/>
      <c r="AE61" s="361"/>
      <c r="AF61" s="379">
        <f t="shared" si="4"/>
        <v>1</v>
      </c>
      <c r="AG61" s="351"/>
      <c r="AH61" s="351">
        <v>1</v>
      </c>
      <c r="AI61" s="838">
        <f t="shared" si="5"/>
        <v>0</v>
      </c>
      <c r="AJ61" s="492"/>
      <c r="AK61" s="492"/>
      <c r="AL61" s="812"/>
      <c r="AM61" s="813"/>
      <c r="AN61" s="460" t="s">
        <v>2151</v>
      </c>
      <c r="AO61" s="307"/>
      <c r="AP61" s="300"/>
      <c r="AQ61" s="300"/>
      <c r="AR61" s="290">
        <v>1</v>
      </c>
      <c r="AS61" s="300"/>
      <c r="AT61" s="300"/>
      <c r="AU61" s="300"/>
      <c r="AV61" s="300"/>
      <c r="AW61" s="300"/>
    </row>
    <row r="62" spans="1:49" s="2" customFormat="1" ht="24.95" customHeight="1">
      <c r="A62" s="292" t="s">
        <v>3943</v>
      </c>
      <c r="B62" s="300" t="s">
        <v>1925</v>
      </c>
      <c r="C62" s="300" t="s">
        <v>2565</v>
      </c>
      <c r="D62" s="303" t="s">
        <v>4341</v>
      </c>
      <c r="E62" s="392" t="s">
        <v>4342</v>
      </c>
      <c r="F62" s="389" t="s">
        <v>4343</v>
      </c>
      <c r="G62" s="389" t="s">
        <v>4344</v>
      </c>
      <c r="H62" s="313" t="s">
        <v>1928</v>
      </c>
      <c r="I62" s="386"/>
      <c r="J62" s="386" t="s">
        <v>1929</v>
      </c>
      <c r="K62" s="314" t="s">
        <v>1929</v>
      </c>
      <c r="L62" s="316"/>
      <c r="M62" s="314" t="s">
        <v>1929</v>
      </c>
      <c r="N62" s="316"/>
      <c r="O62" s="393"/>
      <c r="P62" s="391" t="s">
        <v>1929</v>
      </c>
      <c r="Q62" s="392"/>
      <c r="R62" s="293">
        <f t="shared" si="0"/>
        <v>32</v>
      </c>
      <c r="S62" s="353">
        <v>23</v>
      </c>
      <c r="T62" s="354">
        <v>9</v>
      </c>
      <c r="U62" s="293">
        <f t="shared" si="1"/>
        <v>8</v>
      </c>
      <c r="V62" s="351">
        <v>1</v>
      </c>
      <c r="W62" s="361">
        <v>7</v>
      </c>
      <c r="X62" s="366">
        <v>1</v>
      </c>
      <c r="Y62" s="366">
        <v>2</v>
      </c>
      <c r="Z62" s="371">
        <f t="shared" si="2"/>
        <v>0</v>
      </c>
      <c r="AA62" s="351"/>
      <c r="AB62" s="361"/>
      <c r="AC62" s="371">
        <f t="shared" si="3"/>
        <v>0</v>
      </c>
      <c r="AD62" s="351"/>
      <c r="AE62" s="361"/>
      <c r="AF62" s="379">
        <f t="shared" si="4"/>
        <v>0</v>
      </c>
      <c r="AG62" s="351"/>
      <c r="AH62" s="351"/>
      <c r="AI62" s="838">
        <f t="shared" si="5"/>
        <v>0</v>
      </c>
      <c r="AJ62" s="492"/>
      <c r="AK62" s="492"/>
      <c r="AL62" s="812"/>
      <c r="AM62" s="813"/>
      <c r="AN62" s="460" t="s">
        <v>4348</v>
      </c>
      <c r="AO62" s="307"/>
      <c r="AP62" s="300"/>
      <c r="AQ62" s="300"/>
      <c r="AR62" s="290">
        <v>1</v>
      </c>
      <c r="AS62" s="300"/>
      <c r="AT62" s="300"/>
      <c r="AU62" s="300"/>
      <c r="AV62" s="300"/>
      <c r="AW62" s="300"/>
    </row>
    <row r="63" spans="1:49" ht="24.95" customHeight="1">
      <c r="A63" s="292" t="s">
        <v>3943</v>
      </c>
      <c r="B63" s="300" t="s">
        <v>1925</v>
      </c>
      <c r="C63" s="300" t="s">
        <v>2565</v>
      </c>
      <c r="D63" s="303" t="s">
        <v>2570</v>
      </c>
      <c r="E63" s="392" t="s">
        <v>1937</v>
      </c>
      <c r="F63" s="304" t="s">
        <v>2571</v>
      </c>
      <c r="G63" s="304" t="s">
        <v>2572</v>
      </c>
      <c r="H63" s="313" t="s">
        <v>1929</v>
      </c>
      <c r="I63" s="386" t="s">
        <v>1929</v>
      </c>
      <c r="J63" s="315"/>
      <c r="K63" s="314" t="s">
        <v>1929</v>
      </c>
      <c r="L63" s="316"/>
      <c r="M63" s="314" t="s">
        <v>1929</v>
      </c>
      <c r="N63" s="316"/>
      <c r="O63" s="393"/>
      <c r="P63" s="391" t="s">
        <v>1929</v>
      </c>
      <c r="Q63" s="392"/>
      <c r="R63" s="293">
        <f t="shared" si="0"/>
        <v>12</v>
      </c>
      <c r="S63" s="353">
        <v>3</v>
      </c>
      <c r="T63" s="354">
        <v>9</v>
      </c>
      <c r="U63" s="293">
        <f t="shared" si="1"/>
        <v>2</v>
      </c>
      <c r="V63" s="351">
        <v>0</v>
      </c>
      <c r="W63" s="361">
        <v>2</v>
      </c>
      <c r="X63" s="366">
        <v>0</v>
      </c>
      <c r="Y63" s="366">
        <v>2</v>
      </c>
      <c r="Z63" s="371">
        <f t="shared" si="2"/>
        <v>0</v>
      </c>
      <c r="AA63" s="351"/>
      <c r="AB63" s="361"/>
      <c r="AC63" s="371">
        <f t="shared" si="3"/>
        <v>0</v>
      </c>
      <c r="AD63" s="351"/>
      <c r="AE63" s="361"/>
      <c r="AF63" s="379">
        <f t="shared" si="4"/>
        <v>1</v>
      </c>
      <c r="AG63" s="351"/>
      <c r="AH63" s="351">
        <v>1</v>
      </c>
      <c r="AI63" s="838">
        <f t="shared" si="5"/>
        <v>0</v>
      </c>
      <c r="AJ63" s="492"/>
      <c r="AK63" s="492"/>
      <c r="AL63" s="812">
        <v>400</v>
      </c>
      <c r="AM63" s="813"/>
      <c r="AN63" s="460" t="s">
        <v>2573</v>
      </c>
      <c r="AO63" s="307"/>
      <c r="AP63" s="300"/>
      <c r="AQ63" s="300"/>
      <c r="AR63" s="290">
        <v>1</v>
      </c>
      <c r="AS63" s="300"/>
      <c r="AT63" s="300"/>
      <c r="AU63" s="300"/>
      <c r="AV63" s="300"/>
      <c r="AW63" s="300"/>
    </row>
    <row r="64" spans="1:49" ht="24.95" hidden="1" customHeight="1">
      <c r="A64" s="292" t="s">
        <v>4026</v>
      </c>
      <c r="B64" s="292" t="s">
        <v>3980</v>
      </c>
      <c r="C64" s="292" t="s">
        <v>4027</v>
      </c>
      <c r="D64" s="320" t="s">
        <v>4028</v>
      </c>
      <c r="E64" s="388" t="s">
        <v>1926</v>
      </c>
      <c r="F64" s="389" t="s">
        <v>3984</v>
      </c>
      <c r="G64" s="389" t="s">
        <v>2011</v>
      </c>
      <c r="H64" s="390" t="s">
        <v>1960</v>
      </c>
      <c r="I64" s="386"/>
      <c r="J64" s="391"/>
      <c r="K64" s="386" t="s">
        <v>1929</v>
      </c>
      <c r="L64" s="387"/>
      <c r="M64" s="386" t="s">
        <v>1929</v>
      </c>
      <c r="N64" s="387"/>
      <c r="O64" s="393"/>
      <c r="P64" s="391" t="s">
        <v>1929</v>
      </c>
      <c r="Q64" s="392"/>
      <c r="R64" s="293">
        <f t="shared" si="0"/>
        <v>10</v>
      </c>
      <c r="S64" s="353">
        <v>2</v>
      </c>
      <c r="T64" s="354">
        <v>8</v>
      </c>
      <c r="U64" s="293">
        <f t="shared" si="1"/>
        <v>3</v>
      </c>
      <c r="V64" s="350"/>
      <c r="W64" s="360">
        <v>3</v>
      </c>
      <c r="X64" s="365">
        <v>0</v>
      </c>
      <c r="Y64" s="365">
        <v>2</v>
      </c>
      <c r="Z64" s="371">
        <f t="shared" si="2"/>
        <v>0</v>
      </c>
      <c r="AA64" s="351"/>
      <c r="AB64" s="361"/>
      <c r="AC64" s="371">
        <f t="shared" si="3"/>
        <v>0</v>
      </c>
      <c r="AD64" s="351"/>
      <c r="AE64" s="361"/>
      <c r="AF64" s="379">
        <f t="shared" si="4"/>
        <v>1</v>
      </c>
      <c r="AG64" s="351"/>
      <c r="AH64" s="351">
        <v>1</v>
      </c>
      <c r="AI64" s="838">
        <f t="shared" si="5"/>
        <v>0</v>
      </c>
      <c r="AJ64" s="492"/>
      <c r="AK64" s="492"/>
      <c r="AL64" s="812">
        <v>500</v>
      </c>
      <c r="AM64" s="813"/>
      <c r="AN64" s="826" t="s">
        <v>2151</v>
      </c>
      <c r="AO64" s="307"/>
      <c r="AP64" s="300"/>
      <c r="AQ64" s="300"/>
      <c r="AR64" s="290">
        <v>1</v>
      </c>
      <c r="AS64" s="300"/>
      <c r="AT64" s="300"/>
      <c r="AU64" s="300"/>
      <c r="AV64" s="300"/>
      <c r="AW64" s="300"/>
    </row>
    <row r="65" spans="1:49" ht="24.95" hidden="1" customHeight="1">
      <c r="A65" s="292" t="s">
        <v>4026</v>
      </c>
      <c r="B65" s="292" t="s">
        <v>3980</v>
      </c>
      <c r="C65" s="292" t="s">
        <v>4027</v>
      </c>
      <c r="D65" s="320" t="s">
        <v>4029</v>
      </c>
      <c r="E65" s="388" t="s">
        <v>1963</v>
      </c>
      <c r="F65" s="390" t="s">
        <v>3984</v>
      </c>
      <c r="G65" s="390" t="s">
        <v>4030</v>
      </c>
      <c r="H65" s="390" t="s">
        <v>1928</v>
      </c>
      <c r="I65" s="386"/>
      <c r="J65" s="391"/>
      <c r="K65" s="386" t="s">
        <v>1929</v>
      </c>
      <c r="L65" s="387"/>
      <c r="M65" s="386" t="s">
        <v>1929</v>
      </c>
      <c r="N65" s="387"/>
      <c r="O65" s="393"/>
      <c r="P65" s="391" t="s">
        <v>1929</v>
      </c>
      <c r="Q65" s="392"/>
      <c r="R65" s="293">
        <f t="shared" si="0"/>
        <v>12</v>
      </c>
      <c r="S65" s="353">
        <v>4</v>
      </c>
      <c r="T65" s="354">
        <v>8</v>
      </c>
      <c r="U65" s="293">
        <f t="shared" si="1"/>
        <v>1</v>
      </c>
      <c r="V65" s="350">
        <v>0</v>
      </c>
      <c r="W65" s="360">
        <v>1</v>
      </c>
      <c r="X65" s="365">
        <v>2</v>
      </c>
      <c r="Y65" s="365">
        <v>2</v>
      </c>
      <c r="Z65" s="371">
        <f t="shared" si="2"/>
        <v>1</v>
      </c>
      <c r="AA65" s="351"/>
      <c r="AB65" s="361">
        <v>1</v>
      </c>
      <c r="AC65" s="371">
        <f t="shared" si="3"/>
        <v>1</v>
      </c>
      <c r="AD65" s="351"/>
      <c r="AE65" s="361">
        <v>1</v>
      </c>
      <c r="AF65" s="379">
        <f t="shared" si="4"/>
        <v>1</v>
      </c>
      <c r="AG65" s="351"/>
      <c r="AH65" s="733">
        <v>1</v>
      </c>
      <c r="AI65" s="838">
        <f t="shared" si="5"/>
        <v>0</v>
      </c>
      <c r="AJ65" s="804"/>
      <c r="AK65" s="804"/>
      <c r="AL65" s="812"/>
      <c r="AM65" s="813"/>
      <c r="AN65" s="460" t="s">
        <v>2151</v>
      </c>
      <c r="AO65" s="307"/>
      <c r="AP65" s="300"/>
      <c r="AQ65" s="300"/>
      <c r="AR65" s="290">
        <v>1</v>
      </c>
      <c r="AS65" s="300"/>
      <c r="AT65" s="300"/>
      <c r="AU65" s="300"/>
      <c r="AV65" s="300"/>
      <c r="AW65" s="300"/>
    </row>
    <row r="66" spans="1:49" ht="24.95" hidden="1" customHeight="1">
      <c r="A66" s="292" t="s">
        <v>4026</v>
      </c>
      <c r="B66" s="292" t="s">
        <v>2013</v>
      </c>
      <c r="C66" s="292" t="s">
        <v>2385</v>
      </c>
      <c r="D66" s="320" t="s">
        <v>2386</v>
      </c>
      <c r="E66" s="388" t="s">
        <v>1937</v>
      </c>
      <c r="F66" s="304" t="s">
        <v>2387</v>
      </c>
      <c r="G66" s="330" t="s">
        <v>2388</v>
      </c>
      <c r="H66" s="390" t="s">
        <v>1929</v>
      </c>
      <c r="I66" s="386" t="s">
        <v>1929</v>
      </c>
      <c r="J66" s="391"/>
      <c r="K66" s="386" t="s">
        <v>1929</v>
      </c>
      <c r="L66" s="387"/>
      <c r="M66" s="386"/>
      <c r="N66" s="387" t="s">
        <v>1929</v>
      </c>
      <c r="O66" s="393"/>
      <c r="P66" s="391" t="s">
        <v>1929</v>
      </c>
      <c r="Q66" s="392"/>
      <c r="R66" s="293">
        <v>10</v>
      </c>
      <c r="S66" s="353">
        <v>3</v>
      </c>
      <c r="T66" s="354">
        <v>7</v>
      </c>
      <c r="U66" s="293">
        <f t="shared" si="1"/>
        <v>3</v>
      </c>
      <c r="V66" s="350">
        <v>0</v>
      </c>
      <c r="W66" s="360">
        <v>3</v>
      </c>
      <c r="X66" s="365">
        <v>1</v>
      </c>
      <c r="Y66" s="365">
        <v>2</v>
      </c>
      <c r="Z66" s="371">
        <f t="shared" si="2"/>
        <v>2</v>
      </c>
      <c r="AA66" s="351"/>
      <c r="AB66" s="361">
        <v>2</v>
      </c>
      <c r="AC66" s="371">
        <f t="shared" si="3"/>
        <v>2</v>
      </c>
      <c r="AD66" s="351"/>
      <c r="AE66" s="361">
        <v>2</v>
      </c>
      <c r="AF66" s="379">
        <f t="shared" si="4"/>
        <v>2</v>
      </c>
      <c r="AG66" s="351"/>
      <c r="AH66" s="351">
        <v>2</v>
      </c>
      <c r="AI66" s="838">
        <f t="shared" si="5"/>
        <v>0</v>
      </c>
      <c r="AJ66" s="492"/>
      <c r="AK66" s="492"/>
      <c r="AL66" s="818">
        <v>300</v>
      </c>
      <c r="AM66" s="819"/>
      <c r="AN66" s="460" t="s">
        <v>2151</v>
      </c>
      <c r="AO66" s="307"/>
      <c r="AP66" s="300"/>
      <c r="AQ66" s="300"/>
      <c r="AR66" s="290">
        <v>1</v>
      </c>
      <c r="AS66" s="300"/>
      <c r="AT66" s="300"/>
      <c r="AU66" s="300"/>
      <c r="AV66" s="300"/>
      <c r="AW66" s="300"/>
    </row>
    <row r="67" spans="1:49" ht="24.95" hidden="1" customHeight="1">
      <c r="A67" s="292" t="s">
        <v>3943</v>
      </c>
      <c r="B67" s="292" t="s">
        <v>2013</v>
      </c>
      <c r="C67" s="292" t="s">
        <v>2385</v>
      </c>
      <c r="D67" s="285" t="s">
        <v>2389</v>
      </c>
      <c r="E67" s="388" t="s">
        <v>1963</v>
      </c>
      <c r="F67" s="304" t="s">
        <v>3923</v>
      </c>
      <c r="G67" s="330" t="s">
        <v>3918</v>
      </c>
      <c r="H67" s="390" t="s">
        <v>1928</v>
      </c>
      <c r="I67" s="386"/>
      <c r="J67" s="391"/>
      <c r="K67" s="386"/>
      <c r="L67" s="387" t="s">
        <v>1929</v>
      </c>
      <c r="M67" s="386"/>
      <c r="N67" s="387"/>
      <c r="O67" s="393"/>
      <c r="P67" s="391" t="s">
        <v>1929</v>
      </c>
      <c r="Q67" s="392"/>
      <c r="R67" s="293">
        <v>14</v>
      </c>
      <c r="S67" s="353">
        <v>4</v>
      </c>
      <c r="T67" s="354">
        <v>10</v>
      </c>
      <c r="U67" s="293">
        <f t="shared" si="1"/>
        <v>2</v>
      </c>
      <c r="V67" s="350">
        <v>0</v>
      </c>
      <c r="W67" s="360">
        <v>2</v>
      </c>
      <c r="X67" s="365">
        <v>2</v>
      </c>
      <c r="Y67" s="365">
        <v>2</v>
      </c>
      <c r="Z67" s="371">
        <f t="shared" si="2"/>
        <v>2</v>
      </c>
      <c r="AA67" s="351"/>
      <c r="AB67" s="361">
        <v>2</v>
      </c>
      <c r="AC67" s="371">
        <f t="shared" si="3"/>
        <v>2</v>
      </c>
      <c r="AD67" s="351"/>
      <c r="AE67" s="361">
        <v>2</v>
      </c>
      <c r="AF67" s="379">
        <f t="shared" si="4"/>
        <v>1</v>
      </c>
      <c r="AG67" s="351"/>
      <c r="AH67" s="351">
        <v>1</v>
      </c>
      <c r="AI67" s="838">
        <f t="shared" si="5"/>
        <v>0</v>
      </c>
      <c r="AJ67" s="492"/>
      <c r="AK67" s="492"/>
      <c r="AL67" s="818">
        <v>600</v>
      </c>
      <c r="AM67" s="819"/>
      <c r="AN67" s="460" t="s">
        <v>2222</v>
      </c>
      <c r="AO67" s="307"/>
      <c r="AP67" s="300"/>
      <c r="AQ67" s="300"/>
      <c r="AR67" s="290">
        <v>1</v>
      </c>
      <c r="AS67" s="300"/>
      <c r="AT67" s="300"/>
      <c r="AU67" s="300"/>
      <c r="AV67" s="300"/>
      <c r="AW67" s="300"/>
    </row>
    <row r="68" spans="1:49" ht="24.95" hidden="1" customHeight="1">
      <c r="A68" s="292" t="s">
        <v>4067</v>
      </c>
      <c r="B68" s="292" t="s">
        <v>3980</v>
      </c>
      <c r="C68" s="292" t="s">
        <v>4068</v>
      </c>
      <c r="D68" s="285" t="s">
        <v>4069</v>
      </c>
      <c r="E68" s="388" t="s">
        <v>4070</v>
      </c>
      <c r="F68" s="304" t="s">
        <v>3984</v>
      </c>
      <c r="G68" s="304" t="s">
        <v>4071</v>
      </c>
      <c r="H68" s="390" t="s">
        <v>1928</v>
      </c>
      <c r="I68" s="386"/>
      <c r="J68" s="391"/>
      <c r="K68" s="386" t="s">
        <v>1929</v>
      </c>
      <c r="L68" s="387"/>
      <c r="M68" s="386" t="s">
        <v>1929</v>
      </c>
      <c r="N68" s="387"/>
      <c r="O68" s="393"/>
      <c r="P68" s="391" t="s">
        <v>1929</v>
      </c>
      <c r="Q68" s="392"/>
      <c r="R68" s="293">
        <f t="shared" ref="R68:R70" si="8">SUM(S68:T68)</f>
        <v>10</v>
      </c>
      <c r="S68" s="353">
        <v>3</v>
      </c>
      <c r="T68" s="354">
        <v>7</v>
      </c>
      <c r="U68" s="293">
        <f t="shared" si="1"/>
        <v>3</v>
      </c>
      <c r="V68" s="350">
        <v>0</v>
      </c>
      <c r="W68" s="360">
        <v>3</v>
      </c>
      <c r="X68" s="365">
        <v>2</v>
      </c>
      <c r="Y68" s="365">
        <v>1</v>
      </c>
      <c r="Z68" s="371">
        <f t="shared" si="2"/>
        <v>1</v>
      </c>
      <c r="AA68" s="351">
        <v>0</v>
      </c>
      <c r="AB68" s="361">
        <v>1</v>
      </c>
      <c r="AC68" s="371">
        <f t="shared" si="3"/>
        <v>2</v>
      </c>
      <c r="AD68" s="351">
        <v>0</v>
      </c>
      <c r="AE68" s="361">
        <v>2</v>
      </c>
      <c r="AF68" s="379">
        <f t="shared" si="4"/>
        <v>2</v>
      </c>
      <c r="AG68" s="351">
        <v>0</v>
      </c>
      <c r="AH68" s="351">
        <v>2</v>
      </c>
      <c r="AI68" s="838">
        <f t="shared" si="5"/>
        <v>0</v>
      </c>
      <c r="AJ68" s="492"/>
      <c r="AK68" s="492"/>
      <c r="AL68" s="812">
        <v>630</v>
      </c>
      <c r="AM68" s="813"/>
      <c r="AN68" s="460" t="s">
        <v>2222</v>
      </c>
      <c r="AO68" s="307"/>
      <c r="AP68" s="300"/>
      <c r="AQ68" s="300"/>
      <c r="AR68" s="290">
        <v>1</v>
      </c>
      <c r="AS68" s="300"/>
      <c r="AT68" s="300"/>
      <c r="AU68" s="300"/>
      <c r="AV68" s="300"/>
      <c r="AW68" s="300"/>
    </row>
    <row r="69" spans="1:49" ht="24.95" hidden="1" customHeight="1">
      <c r="A69" s="292" t="s">
        <v>4067</v>
      </c>
      <c r="B69" s="292" t="s">
        <v>3980</v>
      </c>
      <c r="C69" s="292" t="s">
        <v>4072</v>
      </c>
      <c r="D69" s="285" t="s">
        <v>4073</v>
      </c>
      <c r="E69" s="388" t="s">
        <v>4074</v>
      </c>
      <c r="F69" s="304" t="s">
        <v>3984</v>
      </c>
      <c r="G69" s="304" t="s">
        <v>4075</v>
      </c>
      <c r="H69" s="390" t="s">
        <v>1928</v>
      </c>
      <c r="I69" s="386"/>
      <c r="J69" s="391"/>
      <c r="K69" s="386" t="s">
        <v>1929</v>
      </c>
      <c r="L69" s="387"/>
      <c r="M69" s="386" t="s">
        <v>1929</v>
      </c>
      <c r="N69" s="387"/>
      <c r="O69" s="393"/>
      <c r="P69" s="391" t="s">
        <v>1929</v>
      </c>
      <c r="Q69" s="392"/>
      <c r="R69" s="293">
        <f t="shared" si="8"/>
        <v>18</v>
      </c>
      <c r="S69" s="353">
        <v>2</v>
      </c>
      <c r="T69" s="354">
        <v>16</v>
      </c>
      <c r="U69" s="293">
        <f t="shared" si="1"/>
        <v>5</v>
      </c>
      <c r="V69" s="350">
        <v>1</v>
      </c>
      <c r="W69" s="360">
        <v>4</v>
      </c>
      <c r="X69" s="365">
        <v>1</v>
      </c>
      <c r="Y69" s="365">
        <v>1</v>
      </c>
      <c r="Z69" s="371">
        <f t="shared" si="2"/>
        <v>5</v>
      </c>
      <c r="AA69" s="351">
        <v>0</v>
      </c>
      <c r="AB69" s="361">
        <v>5</v>
      </c>
      <c r="AC69" s="371">
        <f t="shared" si="3"/>
        <v>4</v>
      </c>
      <c r="AD69" s="351">
        <v>0</v>
      </c>
      <c r="AE69" s="361">
        <v>4</v>
      </c>
      <c r="AF69" s="379">
        <f t="shared" si="4"/>
        <v>3</v>
      </c>
      <c r="AG69" s="351">
        <v>0</v>
      </c>
      <c r="AH69" s="351">
        <v>3</v>
      </c>
      <c r="AI69" s="838">
        <f t="shared" si="5"/>
        <v>0</v>
      </c>
      <c r="AJ69" s="492"/>
      <c r="AK69" s="492"/>
      <c r="AL69" s="812">
        <v>1540</v>
      </c>
      <c r="AM69" s="813"/>
      <c r="AN69" s="460" t="s">
        <v>2222</v>
      </c>
      <c r="AO69" s="307"/>
      <c r="AP69" s="300"/>
      <c r="AQ69" s="300"/>
      <c r="AR69" s="290">
        <v>1</v>
      </c>
      <c r="AS69" s="300"/>
      <c r="AT69" s="300"/>
      <c r="AU69" s="300"/>
      <c r="AV69" s="300"/>
      <c r="AW69" s="300"/>
    </row>
    <row r="70" spans="1:49" ht="24.95" hidden="1" customHeight="1">
      <c r="A70" s="292" t="s">
        <v>4026</v>
      </c>
      <c r="B70" s="292" t="s">
        <v>2013</v>
      </c>
      <c r="C70" s="292" t="s">
        <v>2014</v>
      </c>
      <c r="D70" s="285" t="s">
        <v>2015</v>
      </c>
      <c r="E70" s="388" t="s">
        <v>4076</v>
      </c>
      <c r="F70" s="700" t="s">
        <v>4077</v>
      </c>
      <c r="G70" s="337" t="s">
        <v>4078</v>
      </c>
      <c r="H70" s="390" t="s">
        <v>1929</v>
      </c>
      <c r="I70" s="386"/>
      <c r="J70" s="391"/>
      <c r="K70" s="386"/>
      <c r="L70" s="387" t="s">
        <v>1929</v>
      </c>
      <c r="M70" s="386"/>
      <c r="N70" s="387" t="s">
        <v>1929</v>
      </c>
      <c r="O70" s="393"/>
      <c r="P70" s="391" t="s">
        <v>1929</v>
      </c>
      <c r="Q70" s="392"/>
      <c r="R70" s="293">
        <f t="shared" si="8"/>
        <v>6</v>
      </c>
      <c r="S70" s="353">
        <v>2</v>
      </c>
      <c r="T70" s="354">
        <v>4</v>
      </c>
      <c r="U70" s="293">
        <f t="shared" si="1"/>
        <v>2</v>
      </c>
      <c r="V70" s="350">
        <v>1</v>
      </c>
      <c r="W70" s="360">
        <v>1</v>
      </c>
      <c r="X70" s="365">
        <v>0</v>
      </c>
      <c r="Y70" s="365">
        <v>1</v>
      </c>
      <c r="Z70" s="371">
        <f t="shared" si="2"/>
        <v>1</v>
      </c>
      <c r="AA70" s="351"/>
      <c r="AB70" s="361">
        <v>1</v>
      </c>
      <c r="AC70" s="371">
        <f t="shared" si="3"/>
        <v>1</v>
      </c>
      <c r="AD70" s="351"/>
      <c r="AE70" s="361">
        <v>1</v>
      </c>
      <c r="AF70" s="379">
        <f t="shared" si="4"/>
        <v>1</v>
      </c>
      <c r="AG70" s="351"/>
      <c r="AH70" s="351">
        <v>1</v>
      </c>
      <c r="AI70" s="838">
        <f t="shared" si="5"/>
        <v>0</v>
      </c>
      <c r="AJ70" s="492"/>
      <c r="AK70" s="492"/>
      <c r="AL70" s="812">
        <v>40</v>
      </c>
      <c r="AM70" s="813"/>
      <c r="AN70" s="460" t="s">
        <v>2151</v>
      </c>
      <c r="AO70" s="307"/>
      <c r="AP70" s="300"/>
      <c r="AQ70" s="300"/>
      <c r="AR70" s="290">
        <v>1</v>
      </c>
      <c r="AS70" s="300"/>
      <c r="AT70" s="300"/>
      <c r="AU70" s="300"/>
      <c r="AV70" s="300"/>
      <c r="AW70" s="300"/>
    </row>
    <row r="71" spans="1:49" ht="24.95" hidden="1" customHeight="1">
      <c r="A71" s="292" t="s">
        <v>3943</v>
      </c>
      <c r="B71" s="292" t="s">
        <v>2013</v>
      </c>
      <c r="C71" s="292" t="s">
        <v>2016</v>
      </c>
      <c r="D71" s="285" t="s">
        <v>2114</v>
      </c>
      <c r="E71" s="388" t="s">
        <v>1987</v>
      </c>
      <c r="F71" s="304" t="s">
        <v>2017</v>
      </c>
      <c r="G71" s="304" t="s">
        <v>2018</v>
      </c>
      <c r="H71" s="390" t="s">
        <v>1929</v>
      </c>
      <c r="I71" s="386"/>
      <c r="J71" s="391"/>
      <c r="K71" s="386"/>
      <c r="L71" s="387"/>
      <c r="M71" s="386"/>
      <c r="N71" s="387"/>
      <c r="O71" s="393"/>
      <c r="P71" s="391" t="s">
        <v>1929</v>
      </c>
      <c r="Q71" s="392"/>
      <c r="R71" s="293">
        <f t="shared" si="0"/>
        <v>7</v>
      </c>
      <c r="S71" s="353">
        <v>2</v>
      </c>
      <c r="T71" s="354">
        <v>5</v>
      </c>
      <c r="U71" s="293">
        <f t="shared" si="1"/>
        <v>0</v>
      </c>
      <c r="V71" s="350">
        <v>0</v>
      </c>
      <c r="W71" s="360">
        <v>0</v>
      </c>
      <c r="X71" s="365">
        <v>1</v>
      </c>
      <c r="Y71" s="365">
        <v>2</v>
      </c>
      <c r="Z71" s="371">
        <f t="shared" si="2"/>
        <v>0</v>
      </c>
      <c r="AA71" s="351"/>
      <c r="AB71" s="361"/>
      <c r="AC71" s="371">
        <f t="shared" si="3"/>
        <v>0</v>
      </c>
      <c r="AD71" s="351"/>
      <c r="AE71" s="361"/>
      <c r="AF71" s="379">
        <f t="shared" si="4"/>
        <v>1</v>
      </c>
      <c r="AG71" s="351"/>
      <c r="AH71" s="351">
        <v>1</v>
      </c>
      <c r="AI71" s="838">
        <f t="shared" si="5"/>
        <v>0</v>
      </c>
      <c r="AJ71" s="492"/>
      <c r="AK71" s="492"/>
      <c r="AL71" s="812"/>
      <c r="AM71" s="813"/>
      <c r="AN71" s="460"/>
      <c r="AO71" s="307"/>
      <c r="AP71" s="300"/>
      <c r="AQ71" s="300"/>
      <c r="AR71" s="290">
        <v>1</v>
      </c>
      <c r="AS71" s="300"/>
      <c r="AT71" s="300"/>
      <c r="AU71" s="300"/>
      <c r="AV71" s="300"/>
      <c r="AW71" s="300"/>
    </row>
    <row r="72" spans="1:49" ht="24.95" hidden="1" customHeight="1">
      <c r="A72" s="292" t="s">
        <v>3943</v>
      </c>
      <c r="B72" s="292" t="s">
        <v>1925</v>
      </c>
      <c r="C72" s="292" t="s">
        <v>2199</v>
      </c>
      <c r="D72" s="285" t="s">
        <v>2200</v>
      </c>
      <c r="E72" s="388" t="s">
        <v>1963</v>
      </c>
      <c r="F72" s="389" t="s">
        <v>2201</v>
      </c>
      <c r="G72" s="389" t="s">
        <v>2202</v>
      </c>
      <c r="H72" s="390" t="s">
        <v>1928</v>
      </c>
      <c r="I72" s="386"/>
      <c r="J72" s="391"/>
      <c r="K72" s="386" t="s">
        <v>1929</v>
      </c>
      <c r="L72" s="387"/>
      <c r="M72" s="386" t="s">
        <v>1929</v>
      </c>
      <c r="N72" s="387"/>
      <c r="O72" s="393"/>
      <c r="P72" s="391" t="s">
        <v>1929</v>
      </c>
      <c r="Q72" s="392"/>
      <c r="R72" s="293">
        <f t="shared" si="0"/>
        <v>8</v>
      </c>
      <c r="S72" s="353">
        <v>2</v>
      </c>
      <c r="T72" s="354">
        <v>6</v>
      </c>
      <c r="U72" s="293">
        <f t="shared" si="1"/>
        <v>6</v>
      </c>
      <c r="V72" s="350">
        <v>1</v>
      </c>
      <c r="W72" s="360">
        <v>5</v>
      </c>
      <c r="X72" s="365">
        <v>0</v>
      </c>
      <c r="Y72" s="365">
        <v>2</v>
      </c>
      <c r="Z72" s="371">
        <f t="shared" si="2"/>
        <v>2</v>
      </c>
      <c r="AA72" s="351"/>
      <c r="AB72" s="361">
        <v>2</v>
      </c>
      <c r="AC72" s="371">
        <f t="shared" si="3"/>
        <v>2</v>
      </c>
      <c r="AD72" s="351"/>
      <c r="AE72" s="361">
        <v>2</v>
      </c>
      <c r="AF72" s="379">
        <f t="shared" si="4"/>
        <v>2</v>
      </c>
      <c r="AG72" s="351"/>
      <c r="AH72" s="351">
        <v>2</v>
      </c>
      <c r="AI72" s="838">
        <f t="shared" si="5"/>
        <v>0</v>
      </c>
      <c r="AJ72" s="492"/>
      <c r="AK72" s="492"/>
      <c r="AL72" s="812">
        <v>770</v>
      </c>
      <c r="AM72" s="813"/>
      <c r="AN72" s="460" t="s">
        <v>2151</v>
      </c>
      <c r="AO72" s="307"/>
      <c r="AP72" s="300"/>
      <c r="AQ72" s="300"/>
      <c r="AR72" s="290">
        <v>1</v>
      </c>
      <c r="AS72" s="300"/>
      <c r="AT72" s="300"/>
      <c r="AU72" s="300"/>
      <c r="AV72" s="300"/>
      <c r="AW72" s="300"/>
    </row>
    <row r="73" spans="1:49" ht="24.95" hidden="1" customHeight="1">
      <c r="A73" s="292" t="s">
        <v>3943</v>
      </c>
      <c r="B73" s="292" t="s">
        <v>1980</v>
      </c>
      <c r="C73" s="292" t="s">
        <v>2199</v>
      </c>
      <c r="D73" s="285" t="s">
        <v>2203</v>
      </c>
      <c r="E73" s="388" t="s">
        <v>1937</v>
      </c>
      <c r="F73" s="304" t="s">
        <v>2204</v>
      </c>
      <c r="G73" s="304" t="s">
        <v>2205</v>
      </c>
      <c r="H73" s="390" t="s">
        <v>1929</v>
      </c>
      <c r="I73" s="386" t="s">
        <v>1929</v>
      </c>
      <c r="J73" s="391"/>
      <c r="K73" s="386" t="s">
        <v>1929</v>
      </c>
      <c r="L73" s="387"/>
      <c r="M73" s="386" t="s">
        <v>1929</v>
      </c>
      <c r="N73" s="387"/>
      <c r="O73" s="393"/>
      <c r="P73" s="391" t="s">
        <v>1929</v>
      </c>
      <c r="Q73" s="392"/>
      <c r="R73" s="293">
        <f t="shared" si="0"/>
        <v>7</v>
      </c>
      <c r="S73" s="353">
        <v>2</v>
      </c>
      <c r="T73" s="354">
        <v>5</v>
      </c>
      <c r="U73" s="293">
        <f t="shared" si="1"/>
        <v>4</v>
      </c>
      <c r="V73" s="350">
        <v>1</v>
      </c>
      <c r="W73" s="360">
        <v>3</v>
      </c>
      <c r="X73" s="365">
        <v>0</v>
      </c>
      <c r="Y73" s="365">
        <v>2</v>
      </c>
      <c r="Z73" s="371">
        <f t="shared" si="2"/>
        <v>1</v>
      </c>
      <c r="AA73" s="351"/>
      <c r="AB73" s="361">
        <v>1</v>
      </c>
      <c r="AC73" s="371">
        <f t="shared" si="3"/>
        <v>1</v>
      </c>
      <c r="AD73" s="351"/>
      <c r="AE73" s="361">
        <v>1</v>
      </c>
      <c r="AF73" s="379">
        <f t="shared" si="4"/>
        <v>1</v>
      </c>
      <c r="AG73" s="351"/>
      <c r="AH73" s="351">
        <v>1</v>
      </c>
      <c r="AI73" s="838">
        <f t="shared" si="5"/>
        <v>0</v>
      </c>
      <c r="AJ73" s="492"/>
      <c r="AK73" s="492"/>
      <c r="AL73" s="812">
        <v>280</v>
      </c>
      <c r="AM73" s="813"/>
      <c r="AN73" s="460" t="s">
        <v>2151</v>
      </c>
      <c r="AO73" s="307"/>
      <c r="AP73" s="300"/>
      <c r="AQ73" s="300"/>
      <c r="AR73" s="290">
        <v>1</v>
      </c>
      <c r="AS73" s="300"/>
      <c r="AT73" s="300"/>
      <c r="AU73" s="300"/>
      <c r="AV73" s="300"/>
      <c r="AW73" s="300"/>
    </row>
    <row r="74" spans="1:49" ht="24.95" hidden="1" customHeight="1">
      <c r="A74" s="292" t="s">
        <v>3943</v>
      </c>
      <c r="B74" s="292" t="s">
        <v>2268</v>
      </c>
      <c r="C74" s="292" t="s">
        <v>2310</v>
      </c>
      <c r="D74" s="285" t="s">
        <v>2311</v>
      </c>
      <c r="E74" s="388" t="s">
        <v>2312</v>
      </c>
      <c r="F74" s="304" t="s">
        <v>2313</v>
      </c>
      <c r="G74" s="304" t="s">
        <v>2314</v>
      </c>
      <c r="H74" s="390" t="s">
        <v>1928</v>
      </c>
      <c r="I74" s="386"/>
      <c r="J74" s="391"/>
      <c r="K74" s="386" t="s">
        <v>1929</v>
      </c>
      <c r="L74" s="387"/>
      <c r="M74" s="386"/>
      <c r="N74" s="387"/>
      <c r="O74" s="393"/>
      <c r="P74" s="391" t="s">
        <v>1929</v>
      </c>
      <c r="Q74" s="392"/>
      <c r="R74" s="293">
        <f t="shared" si="0"/>
        <v>28</v>
      </c>
      <c r="S74" s="353">
        <v>5</v>
      </c>
      <c r="T74" s="354">
        <v>23</v>
      </c>
      <c r="U74" s="293">
        <f t="shared" si="1"/>
        <v>6</v>
      </c>
      <c r="V74" s="350">
        <v>1</v>
      </c>
      <c r="W74" s="360">
        <v>5</v>
      </c>
      <c r="X74" s="365">
        <v>1</v>
      </c>
      <c r="Y74" s="365">
        <v>2</v>
      </c>
      <c r="Z74" s="371">
        <f t="shared" si="2"/>
        <v>3</v>
      </c>
      <c r="AA74" s="351"/>
      <c r="AB74" s="361">
        <v>3</v>
      </c>
      <c r="AC74" s="371">
        <f t="shared" si="3"/>
        <v>2</v>
      </c>
      <c r="AD74" s="351"/>
      <c r="AE74" s="361">
        <v>2</v>
      </c>
      <c r="AF74" s="379">
        <f t="shared" si="4"/>
        <v>2</v>
      </c>
      <c r="AG74" s="351"/>
      <c r="AH74" s="351">
        <v>2</v>
      </c>
      <c r="AI74" s="838">
        <f t="shared" ref="AI74:AI137" si="9">SUM(AJ74:AK74)</f>
        <v>0</v>
      </c>
      <c r="AJ74" s="492"/>
      <c r="AK74" s="492"/>
      <c r="AL74" s="812">
        <v>300</v>
      </c>
      <c r="AM74" s="813"/>
      <c r="AN74" s="460" t="s">
        <v>2151</v>
      </c>
      <c r="AO74" s="307"/>
      <c r="AP74" s="300"/>
      <c r="AQ74" s="300"/>
      <c r="AR74" s="290">
        <v>1</v>
      </c>
      <c r="AS74" s="300"/>
      <c r="AT74" s="300"/>
      <c r="AU74" s="300"/>
      <c r="AV74" s="300"/>
      <c r="AW74" s="300"/>
    </row>
    <row r="75" spans="1:49" ht="24.95" hidden="1" customHeight="1">
      <c r="A75" s="292" t="s">
        <v>3943</v>
      </c>
      <c r="B75" s="292" t="s">
        <v>2268</v>
      </c>
      <c r="C75" s="292" t="s">
        <v>2310</v>
      </c>
      <c r="D75" s="285" t="s">
        <v>2315</v>
      </c>
      <c r="E75" s="388" t="s">
        <v>2316</v>
      </c>
      <c r="F75" s="304" t="s">
        <v>2313</v>
      </c>
      <c r="G75" s="304" t="s">
        <v>2314</v>
      </c>
      <c r="H75" s="390" t="s">
        <v>1928</v>
      </c>
      <c r="I75" s="386"/>
      <c r="J75" s="391"/>
      <c r="K75" s="386" t="s">
        <v>1929</v>
      </c>
      <c r="L75" s="387"/>
      <c r="M75" s="386"/>
      <c r="N75" s="387"/>
      <c r="O75" s="393"/>
      <c r="P75" s="391" t="s">
        <v>1929</v>
      </c>
      <c r="Q75" s="392"/>
      <c r="R75" s="293">
        <f t="shared" si="0"/>
        <v>40</v>
      </c>
      <c r="S75" s="353">
        <v>3</v>
      </c>
      <c r="T75" s="354">
        <v>37</v>
      </c>
      <c r="U75" s="293">
        <f t="shared" ref="U75:U138" si="10">SUM(V75:W75)</f>
        <v>19</v>
      </c>
      <c r="V75" s="350">
        <v>2</v>
      </c>
      <c r="W75" s="360">
        <v>17</v>
      </c>
      <c r="X75" s="365">
        <v>0</v>
      </c>
      <c r="Y75" s="365">
        <v>2</v>
      </c>
      <c r="Z75" s="371">
        <f t="shared" ref="Z75:Z138" si="11">SUM(AA75:AB75)</f>
        <v>3</v>
      </c>
      <c r="AA75" s="351"/>
      <c r="AB75" s="361">
        <v>3</v>
      </c>
      <c r="AC75" s="371">
        <f t="shared" ref="AC75:AC138" si="12">SUM(AD75:AE75)</f>
        <v>5</v>
      </c>
      <c r="AD75" s="351"/>
      <c r="AE75" s="361">
        <v>5</v>
      </c>
      <c r="AF75" s="379">
        <f t="shared" ref="AF75:AF138" si="13">SUM(AG75:AH75)</f>
        <v>4</v>
      </c>
      <c r="AG75" s="351"/>
      <c r="AH75" s="351">
        <v>4</v>
      </c>
      <c r="AI75" s="838">
        <f t="shared" si="9"/>
        <v>0</v>
      </c>
      <c r="AJ75" s="492"/>
      <c r="AK75" s="492"/>
      <c r="AL75" s="812">
        <v>400</v>
      </c>
      <c r="AM75" s="813"/>
      <c r="AN75" s="460" t="s">
        <v>2222</v>
      </c>
      <c r="AO75" s="307"/>
      <c r="AP75" s="300"/>
      <c r="AQ75" s="300"/>
      <c r="AR75" s="290">
        <v>1</v>
      </c>
      <c r="AS75" s="300"/>
      <c r="AT75" s="300"/>
      <c r="AU75" s="300"/>
      <c r="AV75" s="300"/>
      <c r="AW75" s="300"/>
    </row>
    <row r="76" spans="1:49" ht="24.95" hidden="1" customHeight="1">
      <c r="A76" s="292" t="s">
        <v>3943</v>
      </c>
      <c r="B76" s="292" t="s">
        <v>2268</v>
      </c>
      <c r="C76" s="292" t="s">
        <v>2310</v>
      </c>
      <c r="D76" s="285" t="s">
        <v>2317</v>
      </c>
      <c r="E76" s="388" t="s">
        <v>2312</v>
      </c>
      <c r="F76" s="304" t="s">
        <v>2318</v>
      </c>
      <c r="G76" s="304" t="s">
        <v>2319</v>
      </c>
      <c r="H76" s="390" t="s">
        <v>1928</v>
      </c>
      <c r="I76" s="386"/>
      <c r="J76" s="391"/>
      <c r="K76" s="386"/>
      <c r="L76" s="387" t="s">
        <v>1929</v>
      </c>
      <c r="M76" s="386"/>
      <c r="N76" s="387"/>
      <c r="O76" s="393"/>
      <c r="P76" s="391" t="s">
        <v>1929</v>
      </c>
      <c r="Q76" s="392"/>
      <c r="R76" s="293">
        <f t="shared" si="0"/>
        <v>6</v>
      </c>
      <c r="S76" s="353">
        <v>2</v>
      </c>
      <c r="T76" s="354">
        <v>4</v>
      </c>
      <c r="U76" s="293">
        <f t="shared" si="10"/>
        <v>1</v>
      </c>
      <c r="V76" s="350">
        <v>0</v>
      </c>
      <c r="W76" s="360">
        <v>1</v>
      </c>
      <c r="X76" s="365">
        <v>0</v>
      </c>
      <c r="Y76" s="365">
        <v>2</v>
      </c>
      <c r="Z76" s="371">
        <f t="shared" si="11"/>
        <v>1</v>
      </c>
      <c r="AA76" s="351"/>
      <c r="AB76" s="361">
        <v>1</v>
      </c>
      <c r="AC76" s="371">
        <f t="shared" si="12"/>
        <v>3</v>
      </c>
      <c r="AD76" s="351"/>
      <c r="AE76" s="361">
        <v>3</v>
      </c>
      <c r="AF76" s="379">
        <f t="shared" si="13"/>
        <v>3</v>
      </c>
      <c r="AG76" s="351">
        <v>1</v>
      </c>
      <c r="AH76" s="351">
        <v>2</v>
      </c>
      <c r="AI76" s="838">
        <f t="shared" si="9"/>
        <v>0</v>
      </c>
      <c r="AJ76" s="492"/>
      <c r="AK76" s="492"/>
      <c r="AL76" s="812">
        <v>350</v>
      </c>
      <c r="AM76" s="813"/>
      <c r="AN76" s="460" t="s">
        <v>2151</v>
      </c>
      <c r="AO76" s="307"/>
      <c r="AP76" s="300"/>
      <c r="AQ76" s="300"/>
      <c r="AR76" s="290">
        <v>1</v>
      </c>
      <c r="AS76" s="300"/>
      <c r="AT76" s="300"/>
      <c r="AU76" s="300"/>
      <c r="AV76" s="300"/>
      <c r="AW76" s="300"/>
    </row>
    <row r="77" spans="1:49" ht="24.95" hidden="1" customHeight="1">
      <c r="A77" s="292" t="s">
        <v>3943</v>
      </c>
      <c r="B77" s="292" t="s">
        <v>2268</v>
      </c>
      <c r="C77" s="292" t="s">
        <v>2310</v>
      </c>
      <c r="D77" s="285" t="s">
        <v>2320</v>
      </c>
      <c r="E77" s="388" t="s">
        <v>2312</v>
      </c>
      <c r="F77" s="389" t="s">
        <v>2321</v>
      </c>
      <c r="G77" s="389" t="s">
        <v>2322</v>
      </c>
      <c r="H77" s="390" t="s">
        <v>1929</v>
      </c>
      <c r="I77" s="386" t="s">
        <v>1929</v>
      </c>
      <c r="J77" s="391"/>
      <c r="K77" s="386" t="s">
        <v>1929</v>
      </c>
      <c r="L77" s="387"/>
      <c r="M77" s="386" t="s">
        <v>1929</v>
      </c>
      <c r="N77" s="387"/>
      <c r="O77" s="393"/>
      <c r="P77" s="391" t="s">
        <v>1929</v>
      </c>
      <c r="Q77" s="392"/>
      <c r="R77" s="293">
        <f t="shared" si="0"/>
        <v>15</v>
      </c>
      <c r="S77" s="353">
        <v>3</v>
      </c>
      <c r="T77" s="354">
        <v>12</v>
      </c>
      <c r="U77" s="293">
        <f t="shared" si="10"/>
        <v>5</v>
      </c>
      <c r="V77" s="350"/>
      <c r="W77" s="360">
        <v>5</v>
      </c>
      <c r="X77" s="365">
        <v>2</v>
      </c>
      <c r="Y77" s="365">
        <v>2</v>
      </c>
      <c r="Z77" s="371">
        <f t="shared" si="11"/>
        <v>12</v>
      </c>
      <c r="AA77" s="351">
        <v>12</v>
      </c>
      <c r="AB77" s="361"/>
      <c r="AC77" s="371">
        <f t="shared" si="12"/>
        <v>12</v>
      </c>
      <c r="AD77" s="351">
        <v>12</v>
      </c>
      <c r="AE77" s="361"/>
      <c r="AF77" s="379">
        <f t="shared" si="13"/>
        <v>12</v>
      </c>
      <c r="AG77" s="351">
        <v>12</v>
      </c>
      <c r="AH77" s="351"/>
      <c r="AI77" s="838">
        <f t="shared" si="9"/>
        <v>0</v>
      </c>
      <c r="AJ77" s="492"/>
      <c r="AK77" s="492"/>
      <c r="AL77" s="812">
        <v>400</v>
      </c>
      <c r="AM77" s="813"/>
      <c r="AN77" s="460" t="s">
        <v>2151</v>
      </c>
      <c r="AO77" s="307"/>
      <c r="AP77" s="300"/>
      <c r="AQ77" s="300"/>
      <c r="AR77" s="290">
        <v>1</v>
      </c>
      <c r="AS77" s="300"/>
      <c r="AT77" s="300"/>
      <c r="AU77" s="300"/>
      <c r="AV77" s="300"/>
      <c r="AW77" s="300"/>
    </row>
    <row r="78" spans="1:49" ht="24.95" hidden="1" customHeight="1">
      <c r="A78" s="292" t="s">
        <v>3943</v>
      </c>
      <c r="B78" s="292" t="s">
        <v>1925</v>
      </c>
      <c r="C78" s="292" t="s">
        <v>2310</v>
      </c>
      <c r="D78" s="285" t="s">
        <v>2019</v>
      </c>
      <c r="E78" s="388" t="s">
        <v>1937</v>
      </c>
      <c r="F78" s="389" t="s">
        <v>2020</v>
      </c>
      <c r="G78" s="389" t="s">
        <v>2021</v>
      </c>
      <c r="H78" s="390" t="s">
        <v>1929</v>
      </c>
      <c r="I78" s="386"/>
      <c r="J78" s="391"/>
      <c r="K78" s="386" t="s">
        <v>1929</v>
      </c>
      <c r="L78" s="387"/>
      <c r="M78" s="386" t="s">
        <v>1929</v>
      </c>
      <c r="N78" s="387"/>
      <c r="O78" s="393"/>
      <c r="P78" s="391" t="s">
        <v>1929</v>
      </c>
      <c r="Q78" s="392"/>
      <c r="R78" s="293">
        <f t="shared" ref="R78:R139" si="14">SUM(S78:T78)</f>
        <v>5</v>
      </c>
      <c r="S78" s="353">
        <v>2</v>
      </c>
      <c r="T78" s="354">
        <v>3</v>
      </c>
      <c r="U78" s="293">
        <f t="shared" si="10"/>
        <v>2</v>
      </c>
      <c r="V78" s="350">
        <v>0</v>
      </c>
      <c r="W78" s="360">
        <v>2</v>
      </c>
      <c r="X78" s="365">
        <v>0</v>
      </c>
      <c r="Y78" s="365">
        <v>3</v>
      </c>
      <c r="Z78" s="371">
        <f t="shared" si="11"/>
        <v>0</v>
      </c>
      <c r="AA78" s="351"/>
      <c r="AB78" s="361"/>
      <c r="AC78" s="371">
        <f t="shared" si="12"/>
        <v>0</v>
      </c>
      <c r="AD78" s="351"/>
      <c r="AE78" s="361"/>
      <c r="AF78" s="379">
        <f t="shared" si="13"/>
        <v>0</v>
      </c>
      <c r="AG78" s="351"/>
      <c r="AH78" s="351"/>
      <c r="AI78" s="838">
        <f t="shared" si="9"/>
        <v>0</v>
      </c>
      <c r="AJ78" s="492"/>
      <c r="AK78" s="492"/>
      <c r="AL78" s="812"/>
      <c r="AM78" s="813"/>
      <c r="AN78" s="460"/>
      <c r="AO78" s="307"/>
      <c r="AP78" s="300"/>
      <c r="AQ78" s="300"/>
      <c r="AR78" s="290">
        <v>1</v>
      </c>
      <c r="AS78" s="300"/>
      <c r="AT78" s="300"/>
      <c r="AU78" s="300"/>
      <c r="AV78" s="300"/>
      <c r="AW78" s="300"/>
    </row>
    <row r="79" spans="1:49" ht="24.95" hidden="1" customHeight="1">
      <c r="A79" s="292" t="s">
        <v>4026</v>
      </c>
      <c r="B79" s="292" t="s">
        <v>3980</v>
      </c>
      <c r="C79" s="292" t="s">
        <v>4114</v>
      </c>
      <c r="D79" s="285" t="s">
        <v>4115</v>
      </c>
      <c r="E79" s="388" t="s">
        <v>1937</v>
      </c>
      <c r="F79" s="389" t="s">
        <v>4116</v>
      </c>
      <c r="G79" s="389" t="s">
        <v>4117</v>
      </c>
      <c r="H79" s="390" t="s">
        <v>1928</v>
      </c>
      <c r="I79" s="386"/>
      <c r="J79" s="391"/>
      <c r="K79" s="386" t="s">
        <v>1929</v>
      </c>
      <c r="L79" s="387"/>
      <c r="M79" s="386"/>
      <c r="N79" s="387" t="s">
        <v>1929</v>
      </c>
      <c r="O79" s="393"/>
      <c r="P79" s="391" t="s">
        <v>1929</v>
      </c>
      <c r="Q79" s="392"/>
      <c r="R79" s="293">
        <f t="shared" ref="R79:R81" si="15">SUM(S79:T79)</f>
        <v>7</v>
      </c>
      <c r="S79" s="353">
        <v>2</v>
      </c>
      <c r="T79" s="354">
        <v>5</v>
      </c>
      <c r="U79" s="293">
        <f t="shared" si="10"/>
        <v>4</v>
      </c>
      <c r="V79" s="350">
        <v>2</v>
      </c>
      <c r="W79" s="360">
        <v>2</v>
      </c>
      <c r="X79" s="365">
        <v>0</v>
      </c>
      <c r="Y79" s="365">
        <v>3</v>
      </c>
      <c r="Z79" s="371">
        <f t="shared" si="11"/>
        <v>0</v>
      </c>
      <c r="AA79" s="351"/>
      <c r="AB79" s="361"/>
      <c r="AC79" s="371">
        <f t="shared" si="12"/>
        <v>0</v>
      </c>
      <c r="AD79" s="351"/>
      <c r="AE79" s="361"/>
      <c r="AF79" s="379">
        <f t="shared" si="13"/>
        <v>12</v>
      </c>
      <c r="AG79" s="351"/>
      <c r="AH79" s="351">
        <v>12</v>
      </c>
      <c r="AI79" s="838">
        <f t="shared" si="9"/>
        <v>0</v>
      </c>
      <c r="AJ79" s="492"/>
      <c r="AK79" s="492"/>
      <c r="AL79" s="818">
        <v>3360</v>
      </c>
      <c r="AM79" s="819"/>
      <c r="AN79" s="460" t="s">
        <v>2151</v>
      </c>
      <c r="AO79" s="307"/>
      <c r="AP79" s="300"/>
      <c r="AQ79" s="300"/>
      <c r="AR79" s="290">
        <v>1</v>
      </c>
      <c r="AS79" s="300"/>
      <c r="AT79" s="300"/>
      <c r="AU79" s="300"/>
      <c r="AV79" s="300"/>
      <c r="AW79" s="300"/>
    </row>
    <row r="80" spans="1:49" ht="24.95" hidden="1" customHeight="1">
      <c r="A80" s="292" t="s">
        <v>4026</v>
      </c>
      <c r="B80" s="292" t="s">
        <v>3980</v>
      </c>
      <c r="C80" s="292" t="s">
        <v>4114</v>
      </c>
      <c r="D80" s="285" t="s">
        <v>4118</v>
      </c>
      <c r="E80" s="388" t="s">
        <v>1937</v>
      </c>
      <c r="F80" s="389" t="s">
        <v>4119</v>
      </c>
      <c r="G80" s="389" t="s">
        <v>4120</v>
      </c>
      <c r="H80" s="390" t="s">
        <v>1929</v>
      </c>
      <c r="I80" s="386"/>
      <c r="J80" s="391"/>
      <c r="K80" s="386" t="s">
        <v>1929</v>
      </c>
      <c r="L80" s="387"/>
      <c r="M80" s="386" t="s">
        <v>1929</v>
      </c>
      <c r="N80" s="387"/>
      <c r="O80" s="393"/>
      <c r="P80" s="391" t="s">
        <v>1929</v>
      </c>
      <c r="Q80" s="392"/>
      <c r="R80" s="293">
        <f t="shared" si="15"/>
        <v>9</v>
      </c>
      <c r="S80" s="353">
        <v>3</v>
      </c>
      <c r="T80" s="354">
        <v>6</v>
      </c>
      <c r="U80" s="293">
        <f t="shared" si="10"/>
        <v>1</v>
      </c>
      <c r="V80" s="350"/>
      <c r="W80" s="360">
        <v>1</v>
      </c>
      <c r="X80" s="365">
        <v>1</v>
      </c>
      <c r="Y80" s="365">
        <v>2</v>
      </c>
      <c r="Z80" s="371">
        <f t="shared" si="11"/>
        <v>0</v>
      </c>
      <c r="AA80" s="351"/>
      <c r="AB80" s="361"/>
      <c r="AC80" s="371">
        <f t="shared" si="12"/>
        <v>0</v>
      </c>
      <c r="AD80" s="351"/>
      <c r="AE80" s="361"/>
      <c r="AF80" s="379">
        <f t="shared" si="13"/>
        <v>1</v>
      </c>
      <c r="AG80" s="351"/>
      <c r="AH80" s="351">
        <v>1</v>
      </c>
      <c r="AI80" s="838">
        <f t="shared" si="9"/>
        <v>0</v>
      </c>
      <c r="AJ80" s="492"/>
      <c r="AK80" s="492"/>
      <c r="AL80" s="812">
        <v>350</v>
      </c>
      <c r="AM80" s="813"/>
      <c r="AN80" s="460" t="s">
        <v>2151</v>
      </c>
      <c r="AO80" s="307"/>
      <c r="AP80" s="300"/>
      <c r="AQ80" s="300"/>
      <c r="AR80" s="290">
        <v>1</v>
      </c>
      <c r="AS80" s="300"/>
      <c r="AT80" s="300"/>
      <c r="AU80" s="300"/>
      <c r="AV80" s="300"/>
      <c r="AW80" s="300"/>
    </row>
    <row r="81" spans="1:49" ht="24.95" hidden="1" customHeight="1">
      <c r="A81" s="292" t="s">
        <v>4026</v>
      </c>
      <c r="B81" s="292" t="s">
        <v>3980</v>
      </c>
      <c r="C81" s="292" t="s">
        <v>4114</v>
      </c>
      <c r="D81" s="285" t="s">
        <v>4121</v>
      </c>
      <c r="E81" s="388" t="s">
        <v>4074</v>
      </c>
      <c r="F81" s="304" t="s">
        <v>4122</v>
      </c>
      <c r="G81" s="304" t="s">
        <v>4123</v>
      </c>
      <c r="H81" s="390" t="s">
        <v>1928</v>
      </c>
      <c r="I81" s="386"/>
      <c r="J81" s="391"/>
      <c r="K81" s="386" t="s">
        <v>1929</v>
      </c>
      <c r="L81" s="387"/>
      <c r="M81" s="386" t="s">
        <v>1929</v>
      </c>
      <c r="N81" s="387"/>
      <c r="O81" s="393"/>
      <c r="P81" s="391" t="s">
        <v>1929</v>
      </c>
      <c r="Q81" s="392"/>
      <c r="R81" s="293">
        <f t="shared" si="15"/>
        <v>9</v>
      </c>
      <c r="S81" s="353">
        <v>3</v>
      </c>
      <c r="T81" s="354">
        <v>6</v>
      </c>
      <c r="U81" s="293">
        <f t="shared" si="10"/>
        <v>1</v>
      </c>
      <c r="V81" s="350">
        <v>0</v>
      </c>
      <c r="W81" s="360">
        <v>1</v>
      </c>
      <c r="X81" s="365">
        <v>1</v>
      </c>
      <c r="Y81" s="365">
        <v>2</v>
      </c>
      <c r="Z81" s="371">
        <f t="shared" si="11"/>
        <v>1</v>
      </c>
      <c r="AA81" s="351">
        <v>1</v>
      </c>
      <c r="AB81" s="361"/>
      <c r="AC81" s="371">
        <f t="shared" si="12"/>
        <v>1</v>
      </c>
      <c r="AD81" s="351">
        <v>1</v>
      </c>
      <c r="AE81" s="361"/>
      <c r="AF81" s="379">
        <f t="shared" si="13"/>
        <v>1</v>
      </c>
      <c r="AG81" s="351">
        <v>1</v>
      </c>
      <c r="AH81" s="351"/>
      <c r="AI81" s="838">
        <f t="shared" si="9"/>
        <v>0</v>
      </c>
      <c r="AJ81" s="492"/>
      <c r="AK81" s="492"/>
      <c r="AL81" s="812"/>
      <c r="AM81" s="813"/>
      <c r="AN81" s="460" t="s">
        <v>3986</v>
      </c>
      <c r="AO81" s="307"/>
      <c r="AP81" s="300"/>
      <c r="AQ81" s="300"/>
      <c r="AR81" s="290">
        <v>1</v>
      </c>
      <c r="AS81" s="300"/>
      <c r="AT81" s="300"/>
      <c r="AU81" s="300"/>
      <c r="AV81" s="300"/>
      <c r="AW81" s="300"/>
    </row>
    <row r="82" spans="1:49" ht="24.95" hidden="1" customHeight="1">
      <c r="A82" s="292" t="s">
        <v>3943</v>
      </c>
      <c r="B82" s="300" t="s">
        <v>1925</v>
      </c>
      <c r="C82" s="300" t="s">
        <v>2022</v>
      </c>
      <c r="D82" s="303" t="s">
        <v>2023</v>
      </c>
      <c r="E82" s="392" t="s">
        <v>1937</v>
      </c>
      <c r="F82" s="389" t="s">
        <v>2024</v>
      </c>
      <c r="G82" s="389" t="s">
        <v>2025</v>
      </c>
      <c r="H82" s="313" t="s">
        <v>1929</v>
      </c>
      <c r="I82" s="325" t="s">
        <v>1929</v>
      </c>
      <c r="J82" s="315"/>
      <c r="K82" s="314" t="s">
        <v>1929</v>
      </c>
      <c r="L82" s="316"/>
      <c r="M82" s="314" t="s">
        <v>1929</v>
      </c>
      <c r="N82" s="316"/>
      <c r="O82" s="393"/>
      <c r="P82" s="391" t="s">
        <v>1929</v>
      </c>
      <c r="Q82" s="392"/>
      <c r="R82" s="293">
        <f t="shared" ref="R82:R90" si="16">SUM(S82:T82)</f>
        <v>15</v>
      </c>
      <c r="S82" s="353">
        <v>2</v>
      </c>
      <c r="T82" s="354">
        <v>13</v>
      </c>
      <c r="U82" s="293">
        <f t="shared" si="10"/>
        <v>11</v>
      </c>
      <c r="V82" s="351">
        <v>0</v>
      </c>
      <c r="W82" s="361">
        <v>11</v>
      </c>
      <c r="X82" s="366">
        <v>0</v>
      </c>
      <c r="Y82" s="636">
        <v>2</v>
      </c>
      <c r="Z82" s="371">
        <f t="shared" si="11"/>
        <v>0</v>
      </c>
      <c r="AA82" s="351"/>
      <c r="AB82" s="361"/>
      <c r="AC82" s="371">
        <f t="shared" si="12"/>
        <v>0</v>
      </c>
      <c r="AD82" s="351"/>
      <c r="AE82" s="361"/>
      <c r="AF82" s="379">
        <f t="shared" si="13"/>
        <v>1</v>
      </c>
      <c r="AG82" s="351"/>
      <c r="AH82" s="351">
        <v>1</v>
      </c>
      <c r="AI82" s="838">
        <f t="shared" si="9"/>
        <v>0</v>
      </c>
      <c r="AJ82" s="351"/>
      <c r="AK82" s="351"/>
      <c r="AL82" s="827">
        <v>400</v>
      </c>
      <c r="AM82" s="820"/>
      <c r="AN82" s="460" t="s">
        <v>2151</v>
      </c>
      <c r="AO82" s="307"/>
      <c r="AP82" s="300"/>
      <c r="AQ82" s="300"/>
      <c r="AR82" s="290">
        <v>1</v>
      </c>
      <c r="AS82" s="300"/>
      <c r="AT82" s="300"/>
      <c r="AU82" s="300"/>
      <c r="AV82" s="300"/>
      <c r="AW82" s="300"/>
    </row>
    <row r="83" spans="1:49" ht="24.95" hidden="1" customHeight="1">
      <c r="A83" s="292" t="s">
        <v>3943</v>
      </c>
      <c r="B83" s="300" t="s">
        <v>1980</v>
      </c>
      <c r="C83" s="300" t="s">
        <v>2022</v>
      </c>
      <c r="D83" s="320" t="s">
        <v>2026</v>
      </c>
      <c r="E83" s="392" t="s">
        <v>2150</v>
      </c>
      <c r="F83" s="304" t="s">
        <v>2027</v>
      </c>
      <c r="G83" s="304" t="s">
        <v>2028</v>
      </c>
      <c r="H83" s="313" t="s">
        <v>1929</v>
      </c>
      <c r="I83" s="314" t="s">
        <v>1929</v>
      </c>
      <c r="J83" s="315"/>
      <c r="K83" s="314" t="s">
        <v>1929</v>
      </c>
      <c r="L83" s="316"/>
      <c r="M83" s="314"/>
      <c r="N83" s="316"/>
      <c r="O83" s="393"/>
      <c r="P83" s="391" t="s">
        <v>1929</v>
      </c>
      <c r="Q83" s="392"/>
      <c r="R83" s="293">
        <f t="shared" si="16"/>
        <v>11</v>
      </c>
      <c r="S83" s="353">
        <v>4</v>
      </c>
      <c r="T83" s="354">
        <v>7</v>
      </c>
      <c r="U83" s="293">
        <f t="shared" si="10"/>
        <v>5</v>
      </c>
      <c r="V83" s="351">
        <v>1</v>
      </c>
      <c r="W83" s="361">
        <v>4</v>
      </c>
      <c r="X83" s="366">
        <v>1</v>
      </c>
      <c r="Y83" s="636">
        <v>3</v>
      </c>
      <c r="Z83" s="371">
        <f t="shared" si="11"/>
        <v>1</v>
      </c>
      <c r="AA83" s="351"/>
      <c r="AB83" s="361">
        <v>1</v>
      </c>
      <c r="AC83" s="371">
        <f t="shared" si="12"/>
        <v>2</v>
      </c>
      <c r="AD83" s="351">
        <v>2</v>
      </c>
      <c r="AE83" s="361"/>
      <c r="AF83" s="379">
        <f t="shared" si="13"/>
        <v>2</v>
      </c>
      <c r="AG83" s="351">
        <v>1</v>
      </c>
      <c r="AH83" s="351">
        <v>1</v>
      </c>
      <c r="AI83" s="838">
        <f t="shared" si="9"/>
        <v>0</v>
      </c>
      <c r="AJ83" s="351"/>
      <c r="AK83" s="351"/>
      <c r="AL83" s="827">
        <v>210</v>
      </c>
      <c r="AM83" s="820"/>
      <c r="AN83" s="460" t="s">
        <v>2151</v>
      </c>
      <c r="AO83" s="307"/>
      <c r="AP83" s="300"/>
      <c r="AQ83" s="300"/>
      <c r="AR83" s="290">
        <v>1</v>
      </c>
      <c r="AS83" s="300"/>
      <c r="AT83" s="300"/>
      <c r="AU83" s="300"/>
      <c r="AV83" s="300"/>
      <c r="AW83" s="300"/>
    </row>
    <row r="84" spans="1:49" ht="24.95" hidden="1" customHeight="1">
      <c r="A84" s="292" t="s">
        <v>3943</v>
      </c>
      <c r="B84" s="300" t="s">
        <v>1980</v>
      </c>
      <c r="C84" s="300" t="s">
        <v>2022</v>
      </c>
      <c r="D84" s="320" t="s">
        <v>2029</v>
      </c>
      <c r="E84" s="392" t="s">
        <v>1937</v>
      </c>
      <c r="F84" s="317" t="s">
        <v>2030</v>
      </c>
      <c r="G84" s="317" t="s">
        <v>2030</v>
      </c>
      <c r="H84" s="313" t="s">
        <v>1929</v>
      </c>
      <c r="I84" s="314"/>
      <c r="J84" s="315"/>
      <c r="K84" s="314" t="s">
        <v>1929</v>
      </c>
      <c r="L84" s="316"/>
      <c r="M84" s="314"/>
      <c r="N84" s="316" t="s">
        <v>1929</v>
      </c>
      <c r="O84" s="393"/>
      <c r="P84" s="391" t="s">
        <v>1929</v>
      </c>
      <c r="Q84" s="392"/>
      <c r="R84" s="293">
        <f t="shared" si="16"/>
        <v>9</v>
      </c>
      <c r="S84" s="353">
        <v>2</v>
      </c>
      <c r="T84" s="354">
        <v>7</v>
      </c>
      <c r="U84" s="293">
        <f t="shared" si="10"/>
        <v>5</v>
      </c>
      <c r="V84" s="351">
        <v>0</v>
      </c>
      <c r="W84" s="361">
        <v>5</v>
      </c>
      <c r="X84" s="366">
        <v>1</v>
      </c>
      <c r="Y84" s="636">
        <v>2</v>
      </c>
      <c r="Z84" s="371">
        <f t="shared" si="11"/>
        <v>1</v>
      </c>
      <c r="AA84" s="351">
        <v>1</v>
      </c>
      <c r="AB84" s="361"/>
      <c r="AC84" s="371">
        <f t="shared" si="12"/>
        <v>1</v>
      </c>
      <c r="AD84" s="351">
        <v>1</v>
      </c>
      <c r="AE84" s="361"/>
      <c r="AF84" s="379">
        <f t="shared" si="13"/>
        <v>1</v>
      </c>
      <c r="AG84" s="351">
        <v>1</v>
      </c>
      <c r="AH84" s="351"/>
      <c r="AI84" s="838">
        <f t="shared" si="9"/>
        <v>0</v>
      </c>
      <c r="AJ84" s="351"/>
      <c r="AK84" s="351"/>
      <c r="AL84" s="827">
        <v>210</v>
      </c>
      <c r="AM84" s="820"/>
      <c r="AN84" s="460" t="s">
        <v>2151</v>
      </c>
      <c r="AO84" s="307"/>
      <c r="AP84" s="300"/>
      <c r="AQ84" s="300"/>
      <c r="AR84" s="290">
        <v>1</v>
      </c>
      <c r="AS84" s="300"/>
      <c r="AT84" s="300"/>
      <c r="AU84" s="300"/>
      <c r="AV84" s="300"/>
      <c r="AW84" s="300"/>
    </row>
    <row r="85" spans="1:49" ht="24.95" hidden="1" customHeight="1">
      <c r="A85" s="292" t="s">
        <v>3943</v>
      </c>
      <c r="B85" s="300" t="s">
        <v>1980</v>
      </c>
      <c r="C85" s="300" t="s">
        <v>2022</v>
      </c>
      <c r="D85" s="320" t="s">
        <v>2031</v>
      </c>
      <c r="E85" s="392" t="s">
        <v>2032</v>
      </c>
      <c r="F85" s="317" t="s">
        <v>1927</v>
      </c>
      <c r="G85" s="317" t="s">
        <v>1927</v>
      </c>
      <c r="H85" s="313" t="s">
        <v>1928</v>
      </c>
      <c r="I85" s="314"/>
      <c r="J85" s="315"/>
      <c r="K85" s="314" t="s">
        <v>1929</v>
      </c>
      <c r="L85" s="316"/>
      <c r="M85" s="314"/>
      <c r="N85" s="316" t="s">
        <v>1929</v>
      </c>
      <c r="O85" s="393"/>
      <c r="P85" s="391" t="s">
        <v>1929</v>
      </c>
      <c r="Q85" s="392"/>
      <c r="R85" s="293">
        <f t="shared" si="16"/>
        <v>12</v>
      </c>
      <c r="S85" s="353">
        <v>3</v>
      </c>
      <c r="T85" s="354">
        <v>9</v>
      </c>
      <c r="U85" s="293">
        <f t="shared" si="10"/>
        <v>6</v>
      </c>
      <c r="V85" s="351">
        <v>0</v>
      </c>
      <c r="W85" s="361">
        <v>6</v>
      </c>
      <c r="X85" s="366">
        <v>1</v>
      </c>
      <c r="Y85" s="636">
        <v>2</v>
      </c>
      <c r="Z85" s="371">
        <f t="shared" si="11"/>
        <v>1</v>
      </c>
      <c r="AA85" s="351"/>
      <c r="AB85" s="361">
        <v>1</v>
      </c>
      <c r="AC85" s="371">
        <f t="shared" si="12"/>
        <v>1</v>
      </c>
      <c r="AD85" s="351"/>
      <c r="AE85" s="361">
        <v>1</v>
      </c>
      <c r="AF85" s="379">
        <f t="shared" si="13"/>
        <v>1</v>
      </c>
      <c r="AG85" s="351"/>
      <c r="AH85" s="351">
        <v>1</v>
      </c>
      <c r="AI85" s="838">
        <f t="shared" si="9"/>
        <v>0</v>
      </c>
      <c r="AJ85" s="351"/>
      <c r="AK85" s="351"/>
      <c r="AL85" s="827">
        <v>500</v>
      </c>
      <c r="AM85" s="820"/>
      <c r="AN85" s="460" t="s">
        <v>2222</v>
      </c>
      <c r="AO85" s="307"/>
      <c r="AP85" s="300"/>
      <c r="AQ85" s="300"/>
      <c r="AR85" s="290">
        <v>1</v>
      </c>
      <c r="AS85" s="300"/>
      <c r="AT85" s="300"/>
      <c r="AU85" s="300"/>
      <c r="AV85" s="300"/>
      <c r="AW85" s="300"/>
    </row>
    <row r="86" spans="1:49" ht="24.95" hidden="1" customHeight="1">
      <c r="A86" s="292" t="s">
        <v>3943</v>
      </c>
      <c r="B86" s="300" t="s">
        <v>1925</v>
      </c>
      <c r="C86" s="300" t="s">
        <v>2022</v>
      </c>
      <c r="D86" s="320" t="s">
        <v>2033</v>
      </c>
      <c r="E86" s="392" t="s">
        <v>1926</v>
      </c>
      <c r="F86" s="318" t="s">
        <v>2201</v>
      </c>
      <c r="G86" s="318" t="s">
        <v>2034</v>
      </c>
      <c r="H86" s="313" t="s">
        <v>1929</v>
      </c>
      <c r="I86" s="314"/>
      <c r="J86" s="315"/>
      <c r="K86" s="314" t="s">
        <v>1929</v>
      </c>
      <c r="L86" s="316"/>
      <c r="M86" s="314"/>
      <c r="N86" s="316" t="s">
        <v>1929</v>
      </c>
      <c r="O86" s="393"/>
      <c r="P86" s="391" t="s">
        <v>1929</v>
      </c>
      <c r="Q86" s="392"/>
      <c r="R86" s="293">
        <f t="shared" si="16"/>
        <v>15</v>
      </c>
      <c r="S86" s="353">
        <v>1</v>
      </c>
      <c r="T86" s="354">
        <v>14</v>
      </c>
      <c r="U86" s="293">
        <f t="shared" si="10"/>
        <v>6</v>
      </c>
      <c r="V86" s="351">
        <v>0</v>
      </c>
      <c r="W86" s="361">
        <v>6</v>
      </c>
      <c r="X86" s="366">
        <v>1</v>
      </c>
      <c r="Y86" s="636">
        <v>2</v>
      </c>
      <c r="Z86" s="371">
        <f t="shared" si="11"/>
        <v>0</v>
      </c>
      <c r="AA86" s="351"/>
      <c r="AB86" s="361"/>
      <c r="AC86" s="371">
        <f t="shared" si="12"/>
        <v>0</v>
      </c>
      <c r="AD86" s="351"/>
      <c r="AE86" s="361"/>
      <c r="AF86" s="379">
        <f t="shared" si="13"/>
        <v>1</v>
      </c>
      <c r="AG86" s="351"/>
      <c r="AH86" s="351">
        <v>1</v>
      </c>
      <c r="AI86" s="838">
        <f t="shared" si="9"/>
        <v>0</v>
      </c>
      <c r="AJ86" s="351"/>
      <c r="AK86" s="351"/>
      <c r="AL86" s="827">
        <v>840</v>
      </c>
      <c r="AM86" s="820"/>
      <c r="AN86" s="460" t="s">
        <v>2151</v>
      </c>
      <c r="AO86" s="307"/>
      <c r="AP86" s="300"/>
      <c r="AQ86" s="300"/>
      <c r="AR86" s="290">
        <v>1</v>
      </c>
      <c r="AS86" s="300"/>
      <c r="AT86" s="300"/>
      <c r="AU86" s="300"/>
      <c r="AV86" s="300"/>
      <c r="AW86" s="300"/>
    </row>
    <row r="87" spans="1:49" ht="24.95" hidden="1" customHeight="1">
      <c r="A87" s="292" t="s">
        <v>3943</v>
      </c>
      <c r="B87" s="319" t="s">
        <v>1980</v>
      </c>
      <c r="C87" s="319" t="s">
        <v>2022</v>
      </c>
      <c r="D87" s="320" t="s">
        <v>2035</v>
      </c>
      <c r="E87" s="394" t="s">
        <v>1932</v>
      </c>
      <c r="F87" s="389" t="s">
        <v>2036</v>
      </c>
      <c r="G87" s="389" t="s">
        <v>2037</v>
      </c>
      <c r="H87" s="313" t="s">
        <v>1929</v>
      </c>
      <c r="I87" s="395"/>
      <c r="J87" s="396"/>
      <c r="K87" s="395" t="s">
        <v>1929</v>
      </c>
      <c r="L87" s="397"/>
      <c r="M87" s="395"/>
      <c r="N87" s="397"/>
      <c r="O87" s="393"/>
      <c r="P87" s="391" t="s">
        <v>1929</v>
      </c>
      <c r="Q87" s="392"/>
      <c r="R87" s="293">
        <f t="shared" si="16"/>
        <v>9</v>
      </c>
      <c r="S87" s="357">
        <v>1</v>
      </c>
      <c r="T87" s="358">
        <v>8</v>
      </c>
      <c r="U87" s="293">
        <f t="shared" si="10"/>
        <v>6</v>
      </c>
      <c r="V87" s="352">
        <v>0</v>
      </c>
      <c r="W87" s="362">
        <v>6</v>
      </c>
      <c r="X87" s="367">
        <v>2</v>
      </c>
      <c r="Y87" s="637"/>
      <c r="Z87" s="371">
        <f t="shared" si="11"/>
        <v>1</v>
      </c>
      <c r="AA87" s="351"/>
      <c r="AB87" s="361">
        <v>1</v>
      </c>
      <c r="AC87" s="371">
        <f t="shared" si="12"/>
        <v>1</v>
      </c>
      <c r="AD87" s="351"/>
      <c r="AE87" s="361">
        <v>1</v>
      </c>
      <c r="AF87" s="379">
        <f t="shared" si="13"/>
        <v>1</v>
      </c>
      <c r="AG87" s="351"/>
      <c r="AH87" s="351">
        <v>1</v>
      </c>
      <c r="AI87" s="838">
        <f t="shared" si="9"/>
        <v>0</v>
      </c>
      <c r="AJ87" s="351"/>
      <c r="AK87" s="351"/>
      <c r="AL87" s="828"/>
      <c r="AM87" s="829"/>
      <c r="AN87" s="460" t="s">
        <v>2151</v>
      </c>
      <c r="AO87" s="307"/>
      <c r="AP87" s="300"/>
      <c r="AQ87" s="300"/>
      <c r="AR87" s="290">
        <v>1</v>
      </c>
      <c r="AS87" s="300"/>
      <c r="AT87" s="300"/>
      <c r="AU87" s="300"/>
      <c r="AV87" s="300"/>
      <c r="AW87" s="300"/>
    </row>
    <row r="88" spans="1:49" ht="24.95" hidden="1" customHeight="1">
      <c r="A88" s="292" t="s">
        <v>3943</v>
      </c>
      <c r="B88" s="300" t="s">
        <v>1925</v>
      </c>
      <c r="C88" s="300" t="s">
        <v>2022</v>
      </c>
      <c r="D88" s="320" t="s">
        <v>2038</v>
      </c>
      <c r="E88" s="392" t="s">
        <v>1932</v>
      </c>
      <c r="F88" s="304" t="s">
        <v>2039</v>
      </c>
      <c r="G88" s="304" t="s">
        <v>2040</v>
      </c>
      <c r="H88" s="313" t="s">
        <v>1928</v>
      </c>
      <c r="I88" s="314"/>
      <c r="J88" s="315"/>
      <c r="K88" s="314" t="s">
        <v>1949</v>
      </c>
      <c r="L88" s="316"/>
      <c r="M88" s="314"/>
      <c r="N88" s="316" t="s">
        <v>1929</v>
      </c>
      <c r="O88" s="393"/>
      <c r="P88" s="391" t="s">
        <v>1929</v>
      </c>
      <c r="Q88" s="392"/>
      <c r="R88" s="293">
        <f t="shared" si="16"/>
        <v>25</v>
      </c>
      <c r="S88" s="353">
        <v>1</v>
      </c>
      <c r="T88" s="354">
        <v>24</v>
      </c>
      <c r="U88" s="293">
        <f t="shared" si="10"/>
        <v>19</v>
      </c>
      <c r="V88" s="351">
        <v>1</v>
      </c>
      <c r="W88" s="361">
        <v>18</v>
      </c>
      <c r="X88" s="366">
        <v>0</v>
      </c>
      <c r="Y88" s="636">
        <v>1</v>
      </c>
      <c r="Z88" s="371">
        <f t="shared" si="11"/>
        <v>16</v>
      </c>
      <c r="AA88" s="351"/>
      <c r="AB88" s="361">
        <v>16</v>
      </c>
      <c r="AC88" s="371">
        <f t="shared" si="12"/>
        <v>11</v>
      </c>
      <c r="AD88" s="351"/>
      <c r="AE88" s="361">
        <v>11</v>
      </c>
      <c r="AF88" s="379">
        <f t="shared" si="13"/>
        <v>1</v>
      </c>
      <c r="AG88" s="351"/>
      <c r="AH88" s="351">
        <v>1</v>
      </c>
      <c r="AI88" s="838">
        <f t="shared" si="9"/>
        <v>0</v>
      </c>
      <c r="AJ88" s="351"/>
      <c r="AK88" s="351"/>
      <c r="AL88" s="827"/>
      <c r="AM88" s="820"/>
      <c r="AN88" s="460" t="s">
        <v>2222</v>
      </c>
      <c r="AO88" s="307"/>
      <c r="AP88" s="300"/>
      <c r="AQ88" s="300"/>
      <c r="AR88" s="290">
        <v>1</v>
      </c>
      <c r="AS88" s="300"/>
      <c r="AT88" s="300"/>
      <c r="AU88" s="300"/>
      <c r="AV88" s="300"/>
      <c r="AW88" s="300"/>
    </row>
    <row r="89" spans="1:49" ht="24.95" hidden="1" customHeight="1">
      <c r="A89" s="292" t="s">
        <v>3943</v>
      </c>
      <c r="B89" s="300" t="s">
        <v>1980</v>
      </c>
      <c r="C89" s="300" t="s">
        <v>2022</v>
      </c>
      <c r="D89" s="320" t="s">
        <v>2041</v>
      </c>
      <c r="E89" s="392" t="s">
        <v>1937</v>
      </c>
      <c r="F89" s="304" t="s">
        <v>2042</v>
      </c>
      <c r="G89" s="304" t="s">
        <v>2043</v>
      </c>
      <c r="H89" s="313" t="s">
        <v>1929</v>
      </c>
      <c r="I89" s="314" t="s">
        <v>1929</v>
      </c>
      <c r="J89" s="315"/>
      <c r="K89" s="314" t="s">
        <v>1929</v>
      </c>
      <c r="L89" s="316"/>
      <c r="M89" s="314" t="s">
        <v>1929</v>
      </c>
      <c r="N89" s="316"/>
      <c r="O89" s="393"/>
      <c r="P89" s="391" t="s">
        <v>1929</v>
      </c>
      <c r="Q89" s="392"/>
      <c r="R89" s="293">
        <f t="shared" si="16"/>
        <v>10</v>
      </c>
      <c r="S89" s="353">
        <v>2</v>
      </c>
      <c r="T89" s="354">
        <v>8</v>
      </c>
      <c r="U89" s="293">
        <f t="shared" si="10"/>
        <v>2</v>
      </c>
      <c r="V89" s="351">
        <v>0</v>
      </c>
      <c r="W89" s="361">
        <v>2</v>
      </c>
      <c r="X89" s="366">
        <v>1</v>
      </c>
      <c r="Y89" s="636">
        <v>3</v>
      </c>
      <c r="Z89" s="371">
        <f t="shared" si="11"/>
        <v>0</v>
      </c>
      <c r="AA89" s="351"/>
      <c r="AB89" s="361"/>
      <c r="AC89" s="371">
        <f t="shared" si="12"/>
        <v>0</v>
      </c>
      <c r="AD89" s="351"/>
      <c r="AE89" s="361"/>
      <c r="AF89" s="379">
        <f t="shared" si="13"/>
        <v>0</v>
      </c>
      <c r="AG89" s="351"/>
      <c r="AH89" s="351"/>
      <c r="AI89" s="838">
        <f t="shared" si="9"/>
        <v>0</v>
      </c>
      <c r="AJ89" s="351"/>
      <c r="AK89" s="351"/>
      <c r="AL89" s="827"/>
      <c r="AM89" s="820"/>
      <c r="AN89" s="460" t="s">
        <v>2222</v>
      </c>
      <c r="AO89" s="307"/>
      <c r="AP89" s="300"/>
      <c r="AQ89" s="300"/>
      <c r="AR89" s="290">
        <v>1</v>
      </c>
      <c r="AS89" s="300"/>
      <c r="AT89" s="300"/>
      <c r="AU89" s="300"/>
      <c r="AV89" s="300"/>
      <c r="AW89" s="300"/>
    </row>
    <row r="90" spans="1:49" ht="24.95" hidden="1" customHeight="1">
      <c r="A90" s="292" t="s">
        <v>3943</v>
      </c>
      <c r="B90" s="300" t="s">
        <v>1980</v>
      </c>
      <c r="C90" s="300" t="s">
        <v>2022</v>
      </c>
      <c r="D90" s="320" t="s">
        <v>2044</v>
      </c>
      <c r="E90" s="392" t="s">
        <v>1937</v>
      </c>
      <c r="F90" s="321" t="s">
        <v>2045</v>
      </c>
      <c r="G90" s="304" t="s">
        <v>2046</v>
      </c>
      <c r="H90" s="313" t="s">
        <v>1928</v>
      </c>
      <c r="I90" s="314"/>
      <c r="J90" s="315"/>
      <c r="K90" s="314" t="s">
        <v>1929</v>
      </c>
      <c r="L90" s="316"/>
      <c r="M90" s="314" t="s">
        <v>1929</v>
      </c>
      <c r="N90" s="316"/>
      <c r="O90" s="393"/>
      <c r="P90" s="391" t="s">
        <v>1929</v>
      </c>
      <c r="Q90" s="392"/>
      <c r="R90" s="293">
        <f t="shared" si="16"/>
        <v>16</v>
      </c>
      <c r="S90" s="353">
        <v>4</v>
      </c>
      <c r="T90" s="354">
        <v>12</v>
      </c>
      <c r="U90" s="293">
        <f t="shared" si="10"/>
        <v>5</v>
      </c>
      <c r="V90" s="351">
        <v>0</v>
      </c>
      <c r="W90" s="361">
        <v>5</v>
      </c>
      <c r="X90" s="366">
        <v>1</v>
      </c>
      <c r="Y90" s="636">
        <v>2</v>
      </c>
      <c r="Z90" s="371">
        <f t="shared" si="11"/>
        <v>0</v>
      </c>
      <c r="AA90" s="351"/>
      <c r="AB90" s="361"/>
      <c r="AC90" s="371">
        <f t="shared" si="12"/>
        <v>0</v>
      </c>
      <c r="AD90" s="351"/>
      <c r="AE90" s="361"/>
      <c r="AF90" s="379">
        <f t="shared" si="13"/>
        <v>0</v>
      </c>
      <c r="AG90" s="351"/>
      <c r="AH90" s="351"/>
      <c r="AI90" s="838">
        <f t="shared" si="9"/>
        <v>0</v>
      </c>
      <c r="AJ90" s="351"/>
      <c r="AK90" s="351"/>
      <c r="AL90" s="827"/>
      <c r="AM90" s="820"/>
      <c r="AN90" s="460" t="s">
        <v>2151</v>
      </c>
      <c r="AO90" s="307"/>
      <c r="AP90" s="300"/>
      <c r="AQ90" s="300"/>
      <c r="AR90" s="290">
        <v>1</v>
      </c>
      <c r="AS90" s="300"/>
      <c r="AT90" s="300"/>
      <c r="AU90" s="300"/>
      <c r="AV90" s="300"/>
      <c r="AW90" s="300"/>
    </row>
    <row r="91" spans="1:49" ht="24.95" hidden="1" customHeight="1">
      <c r="A91" s="292" t="s">
        <v>3943</v>
      </c>
      <c r="B91" s="292" t="s">
        <v>3980</v>
      </c>
      <c r="C91" s="292" t="s">
        <v>2047</v>
      </c>
      <c r="D91" s="285" t="s">
        <v>4154</v>
      </c>
      <c r="E91" s="388" t="s">
        <v>1963</v>
      </c>
      <c r="F91" s="389" t="s">
        <v>2221</v>
      </c>
      <c r="G91" s="389" t="s">
        <v>2048</v>
      </c>
      <c r="H91" s="390" t="s">
        <v>1928</v>
      </c>
      <c r="I91" s="386"/>
      <c r="J91" s="391"/>
      <c r="K91" s="386" t="s">
        <v>1929</v>
      </c>
      <c r="L91" s="387"/>
      <c r="M91" s="386" t="s">
        <v>1929</v>
      </c>
      <c r="N91" s="387"/>
      <c r="O91" s="393"/>
      <c r="P91" s="391" t="s">
        <v>1929</v>
      </c>
      <c r="Q91" s="392"/>
      <c r="R91" s="293">
        <f t="shared" ref="R91:R92" si="17">SUM(S91:T91)</f>
        <v>14</v>
      </c>
      <c r="S91" s="353">
        <v>3</v>
      </c>
      <c r="T91" s="354">
        <v>11</v>
      </c>
      <c r="U91" s="293">
        <f t="shared" si="10"/>
        <v>5</v>
      </c>
      <c r="V91" s="350">
        <v>0</v>
      </c>
      <c r="W91" s="360">
        <v>5</v>
      </c>
      <c r="X91" s="365">
        <v>0</v>
      </c>
      <c r="Y91" s="365">
        <v>2</v>
      </c>
      <c r="Z91" s="371">
        <f t="shared" si="11"/>
        <v>1</v>
      </c>
      <c r="AA91" s="351"/>
      <c r="AB91" s="361">
        <v>1</v>
      </c>
      <c r="AC91" s="371">
        <f t="shared" si="12"/>
        <v>1</v>
      </c>
      <c r="AD91" s="351"/>
      <c r="AE91" s="361">
        <v>1</v>
      </c>
      <c r="AF91" s="379">
        <f t="shared" si="13"/>
        <v>0</v>
      </c>
      <c r="AG91" s="351"/>
      <c r="AH91" s="351"/>
      <c r="AI91" s="838">
        <f t="shared" si="9"/>
        <v>0</v>
      </c>
      <c r="AJ91" s="492"/>
      <c r="AK91" s="492"/>
      <c r="AL91" s="812"/>
      <c r="AM91" s="813"/>
      <c r="AN91" s="460" t="s">
        <v>2222</v>
      </c>
      <c r="AO91" s="307"/>
      <c r="AP91" s="300"/>
      <c r="AQ91" s="300"/>
      <c r="AR91" s="290">
        <v>1</v>
      </c>
      <c r="AS91" s="300"/>
      <c r="AT91" s="300"/>
      <c r="AU91" s="300"/>
      <c r="AV91" s="300"/>
      <c r="AW91" s="300"/>
    </row>
    <row r="92" spans="1:49" ht="24.95" hidden="1" customHeight="1">
      <c r="A92" s="292" t="s">
        <v>4026</v>
      </c>
      <c r="B92" s="292" t="s">
        <v>3980</v>
      </c>
      <c r="C92" s="292" t="s">
        <v>2047</v>
      </c>
      <c r="D92" s="285" t="s">
        <v>4155</v>
      </c>
      <c r="E92" s="388" t="s">
        <v>1937</v>
      </c>
      <c r="F92" s="304" t="s">
        <v>2049</v>
      </c>
      <c r="G92" s="304" t="s">
        <v>2050</v>
      </c>
      <c r="H92" s="390" t="s">
        <v>1928</v>
      </c>
      <c r="I92" s="386"/>
      <c r="J92" s="391"/>
      <c r="K92" s="386" t="s">
        <v>1929</v>
      </c>
      <c r="L92" s="387"/>
      <c r="M92" s="386" t="s">
        <v>1929</v>
      </c>
      <c r="N92" s="387"/>
      <c r="O92" s="393"/>
      <c r="P92" s="391" t="s">
        <v>1929</v>
      </c>
      <c r="Q92" s="392"/>
      <c r="R92" s="293">
        <f t="shared" si="17"/>
        <v>13</v>
      </c>
      <c r="S92" s="353">
        <v>2</v>
      </c>
      <c r="T92" s="354">
        <v>11</v>
      </c>
      <c r="U92" s="293">
        <f t="shared" si="10"/>
        <v>8</v>
      </c>
      <c r="V92" s="350">
        <v>0</v>
      </c>
      <c r="W92" s="360">
        <v>8</v>
      </c>
      <c r="X92" s="365">
        <v>1</v>
      </c>
      <c r="Y92" s="365">
        <v>2</v>
      </c>
      <c r="Z92" s="371">
        <f t="shared" si="11"/>
        <v>1</v>
      </c>
      <c r="AA92" s="351"/>
      <c r="AB92" s="361">
        <v>1</v>
      </c>
      <c r="AC92" s="371">
        <f t="shared" si="12"/>
        <v>2</v>
      </c>
      <c r="AD92" s="351">
        <v>1</v>
      </c>
      <c r="AE92" s="361">
        <v>1</v>
      </c>
      <c r="AF92" s="379">
        <f t="shared" si="13"/>
        <v>2</v>
      </c>
      <c r="AG92" s="351">
        <v>1</v>
      </c>
      <c r="AH92" s="351">
        <v>1</v>
      </c>
      <c r="AI92" s="838">
        <f t="shared" si="9"/>
        <v>0</v>
      </c>
      <c r="AJ92" s="492"/>
      <c r="AK92" s="492"/>
      <c r="AL92" s="812">
        <v>280</v>
      </c>
      <c r="AM92" s="813"/>
      <c r="AN92" s="460" t="s">
        <v>2151</v>
      </c>
      <c r="AO92" s="307"/>
      <c r="AP92" s="300"/>
      <c r="AQ92" s="300"/>
      <c r="AR92" s="290">
        <v>1</v>
      </c>
      <c r="AS92" s="300"/>
      <c r="AT92" s="300"/>
      <c r="AU92" s="300"/>
      <c r="AV92" s="300"/>
      <c r="AW92" s="300"/>
    </row>
    <row r="93" spans="1:49" ht="24.95" hidden="1" customHeight="1">
      <c r="A93" s="292" t="s">
        <v>3943</v>
      </c>
      <c r="B93" s="292" t="s">
        <v>2051</v>
      </c>
      <c r="C93" s="292" t="s">
        <v>2052</v>
      </c>
      <c r="D93" s="285" t="s">
        <v>2115</v>
      </c>
      <c r="E93" s="388" t="s">
        <v>2010</v>
      </c>
      <c r="F93" s="304" t="s">
        <v>3924</v>
      </c>
      <c r="G93" s="304" t="s">
        <v>2053</v>
      </c>
      <c r="H93" s="313" t="s">
        <v>1929</v>
      </c>
      <c r="I93" s="386"/>
      <c r="J93" s="391"/>
      <c r="K93" s="386"/>
      <c r="L93" s="387"/>
      <c r="M93" s="386"/>
      <c r="N93" s="387"/>
      <c r="O93" s="393"/>
      <c r="P93" s="391" t="s">
        <v>1929</v>
      </c>
      <c r="Q93" s="392"/>
      <c r="R93" s="293">
        <f t="shared" si="14"/>
        <v>0</v>
      </c>
      <c r="S93" s="353"/>
      <c r="T93" s="354"/>
      <c r="U93" s="293">
        <f t="shared" si="10"/>
        <v>0</v>
      </c>
      <c r="V93" s="350"/>
      <c r="W93" s="360"/>
      <c r="X93" s="365"/>
      <c r="Y93" s="365"/>
      <c r="Z93" s="371">
        <f t="shared" si="11"/>
        <v>0</v>
      </c>
      <c r="AA93" s="351"/>
      <c r="AB93" s="361"/>
      <c r="AC93" s="371">
        <f t="shared" si="12"/>
        <v>0</v>
      </c>
      <c r="AD93" s="351"/>
      <c r="AE93" s="361"/>
      <c r="AF93" s="379">
        <f t="shared" si="13"/>
        <v>1</v>
      </c>
      <c r="AG93" s="351"/>
      <c r="AH93" s="351">
        <v>1</v>
      </c>
      <c r="AI93" s="838">
        <f t="shared" si="9"/>
        <v>0</v>
      </c>
      <c r="AJ93" s="492"/>
      <c r="AK93" s="492"/>
      <c r="AL93" s="812"/>
      <c r="AM93" s="813"/>
      <c r="AN93" s="460"/>
      <c r="AO93" s="307"/>
      <c r="AP93" s="300"/>
      <c r="AQ93" s="300"/>
      <c r="AR93" s="290">
        <v>1</v>
      </c>
      <c r="AS93" s="300"/>
      <c r="AT93" s="300"/>
      <c r="AU93" s="300"/>
      <c r="AV93" s="300"/>
      <c r="AW93" s="300"/>
    </row>
    <row r="94" spans="1:49" ht="24.95" hidden="1" customHeight="1">
      <c r="A94" s="292" t="s">
        <v>3943</v>
      </c>
      <c r="B94" s="292" t="s">
        <v>2054</v>
      </c>
      <c r="C94" s="292" t="s">
        <v>2055</v>
      </c>
      <c r="D94" s="285" t="s">
        <v>2056</v>
      </c>
      <c r="E94" s="388" t="s">
        <v>2057</v>
      </c>
      <c r="F94" s="304" t="s">
        <v>2058</v>
      </c>
      <c r="G94" s="304" t="s">
        <v>2059</v>
      </c>
      <c r="H94" s="313" t="s">
        <v>1929</v>
      </c>
      <c r="I94" s="386"/>
      <c r="J94" s="391"/>
      <c r="K94" s="386"/>
      <c r="L94" s="387"/>
      <c r="M94" s="386"/>
      <c r="N94" s="387"/>
      <c r="O94" s="393"/>
      <c r="P94" s="391" t="s">
        <v>1929</v>
      </c>
      <c r="Q94" s="392"/>
      <c r="R94" s="293">
        <f t="shared" si="14"/>
        <v>0</v>
      </c>
      <c r="S94" s="353"/>
      <c r="T94" s="354"/>
      <c r="U94" s="293">
        <f t="shared" si="10"/>
        <v>0</v>
      </c>
      <c r="V94" s="350"/>
      <c r="W94" s="360"/>
      <c r="X94" s="365"/>
      <c r="Y94" s="365"/>
      <c r="Z94" s="371">
        <f t="shared" si="11"/>
        <v>0</v>
      </c>
      <c r="AA94" s="351"/>
      <c r="AB94" s="361"/>
      <c r="AC94" s="371">
        <f t="shared" si="12"/>
        <v>0</v>
      </c>
      <c r="AD94" s="351"/>
      <c r="AE94" s="361"/>
      <c r="AF94" s="379">
        <f t="shared" si="13"/>
        <v>1</v>
      </c>
      <c r="AG94" s="351"/>
      <c r="AH94" s="351">
        <v>1</v>
      </c>
      <c r="AI94" s="838">
        <f t="shared" si="9"/>
        <v>0</v>
      </c>
      <c r="AJ94" s="492"/>
      <c r="AK94" s="492"/>
      <c r="AL94" s="812"/>
      <c r="AM94" s="813"/>
      <c r="AN94" s="460"/>
      <c r="AO94" s="307"/>
      <c r="AP94" s="300"/>
      <c r="AQ94" s="300"/>
      <c r="AR94" s="290">
        <v>1</v>
      </c>
      <c r="AS94" s="300"/>
      <c r="AT94" s="300"/>
      <c r="AU94" s="300"/>
      <c r="AV94" s="300"/>
      <c r="AW94" s="300"/>
    </row>
    <row r="95" spans="1:49" ht="24.95" hidden="1" customHeight="1">
      <c r="A95" s="292" t="s">
        <v>3943</v>
      </c>
      <c r="B95" s="292" t="s">
        <v>1925</v>
      </c>
      <c r="C95" s="292" t="s">
        <v>2060</v>
      </c>
      <c r="D95" s="285" t="s">
        <v>2116</v>
      </c>
      <c r="E95" s="388" t="s">
        <v>1971</v>
      </c>
      <c r="F95" s="389" t="s">
        <v>2061</v>
      </c>
      <c r="G95" s="389" t="s">
        <v>2062</v>
      </c>
      <c r="H95" s="390" t="s">
        <v>1929</v>
      </c>
      <c r="I95" s="386" t="s">
        <v>1929</v>
      </c>
      <c r="J95" s="391"/>
      <c r="K95" s="386" t="s">
        <v>1929</v>
      </c>
      <c r="L95" s="387"/>
      <c r="M95" s="386"/>
      <c r="N95" s="387" t="s">
        <v>1929</v>
      </c>
      <c r="O95" s="393"/>
      <c r="P95" s="391" t="s">
        <v>1929</v>
      </c>
      <c r="Q95" s="392"/>
      <c r="R95" s="293">
        <f t="shared" si="14"/>
        <v>8</v>
      </c>
      <c r="S95" s="353">
        <v>3</v>
      </c>
      <c r="T95" s="354">
        <v>5</v>
      </c>
      <c r="U95" s="293">
        <f t="shared" si="10"/>
        <v>2</v>
      </c>
      <c r="V95" s="350">
        <v>0</v>
      </c>
      <c r="W95" s="360">
        <v>2</v>
      </c>
      <c r="X95" s="365">
        <v>2</v>
      </c>
      <c r="Y95" s="365">
        <v>2</v>
      </c>
      <c r="Z95" s="371">
        <f t="shared" si="11"/>
        <v>0</v>
      </c>
      <c r="AA95" s="351"/>
      <c r="AB95" s="361"/>
      <c r="AC95" s="371">
        <f t="shared" si="12"/>
        <v>0</v>
      </c>
      <c r="AD95" s="351"/>
      <c r="AE95" s="361"/>
      <c r="AF95" s="379">
        <f t="shared" si="13"/>
        <v>1</v>
      </c>
      <c r="AG95" s="351"/>
      <c r="AH95" s="351">
        <v>1</v>
      </c>
      <c r="AI95" s="838">
        <f t="shared" si="9"/>
        <v>0</v>
      </c>
      <c r="AJ95" s="492"/>
      <c r="AK95" s="492"/>
      <c r="AL95" s="812"/>
      <c r="AM95" s="813"/>
      <c r="AN95" s="460"/>
      <c r="AO95" s="307"/>
      <c r="AP95" s="300"/>
      <c r="AQ95" s="300"/>
      <c r="AR95" s="290">
        <v>1</v>
      </c>
      <c r="AS95" s="300"/>
      <c r="AT95" s="300"/>
      <c r="AU95" s="300"/>
      <c r="AV95" s="300"/>
      <c r="AW95" s="300"/>
    </row>
    <row r="96" spans="1:49" ht="24.95" hidden="1" customHeight="1">
      <c r="A96" s="292" t="s">
        <v>3943</v>
      </c>
      <c r="B96" s="292" t="s">
        <v>1980</v>
      </c>
      <c r="C96" s="292" t="s">
        <v>2063</v>
      </c>
      <c r="D96" s="285" t="s">
        <v>2117</v>
      </c>
      <c r="E96" s="388" t="s">
        <v>1937</v>
      </c>
      <c r="F96" s="304" t="s">
        <v>2064</v>
      </c>
      <c r="G96" s="304" t="s">
        <v>2005</v>
      </c>
      <c r="H96" s="390" t="s">
        <v>1928</v>
      </c>
      <c r="I96" s="386"/>
      <c r="J96" s="391"/>
      <c r="K96" s="386" t="s">
        <v>1929</v>
      </c>
      <c r="L96" s="387"/>
      <c r="M96" s="386" t="s">
        <v>1929</v>
      </c>
      <c r="N96" s="387"/>
      <c r="O96" s="393"/>
      <c r="P96" s="391" t="s">
        <v>1929</v>
      </c>
      <c r="Q96" s="392"/>
      <c r="R96" s="293">
        <f t="shared" si="14"/>
        <v>12</v>
      </c>
      <c r="S96" s="353">
        <v>4</v>
      </c>
      <c r="T96" s="354">
        <v>8</v>
      </c>
      <c r="U96" s="293">
        <f t="shared" si="10"/>
        <v>6</v>
      </c>
      <c r="V96" s="350">
        <v>1</v>
      </c>
      <c r="W96" s="360">
        <v>5</v>
      </c>
      <c r="X96" s="365">
        <v>0</v>
      </c>
      <c r="Y96" s="365">
        <v>2</v>
      </c>
      <c r="Z96" s="371">
        <f t="shared" si="11"/>
        <v>0</v>
      </c>
      <c r="AA96" s="351"/>
      <c r="AB96" s="361"/>
      <c r="AC96" s="371">
        <f t="shared" si="12"/>
        <v>0</v>
      </c>
      <c r="AD96" s="351"/>
      <c r="AE96" s="361"/>
      <c r="AF96" s="379">
        <f t="shared" si="13"/>
        <v>1</v>
      </c>
      <c r="AG96" s="351"/>
      <c r="AH96" s="351">
        <v>1</v>
      </c>
      <c r="AI96" s="838">
        <f t="shared" si="9"/>
        <v>0</v>
      </c>
      <c r="AJ96" s="492"/>
      <c r="AK96" s="492"/>
      <c r="AL96" s="812"/>
      <c r="AM96" s="813"/>
      <c r="AN96" s="460"/>
      <c r="AO96" s="307"/>
      <c r="AP96" s="300"/>
      <c r="AQ96" s="300"/>
      <c r="AR96" s="290">
        <v>1</v>
      </c>
      <c r="AS96" s="300"/>
      <c r="AT96" s="300"/>
      <c r="AU96" s="300"/>
      <c r="AV96" s="300"/>
      <c r="AW96" s="300"/>
    </row>
    <row r="97" spans="1:49" ht="24.95" hidden="1" customHeight="1">
      <c r="A97" s="292" t="s">
        <v>3943</v>
      </c>
      <c r="B97" s="300" t="s">
        <v>1980</v>
      </c>
      <c r="C97" s="300" t="s">
        <v>3798</v>
      </c>
      <c r="D97" s="323" t="s">
        <v>3799</v>
      </c>
      <c r="E97" s="343" t="s">
        <v>1937</v>
      </c>
      <c r="F97" s="318" t="s">
        <v>3800</v>
      </c>
      <c r="G97" s="333" t="s">
        <v>2065</v>
      </c>
      <c r="H97" s="324" t="s">
        <v>1929</v>
      </c>
      <c r="I97" s="314" t="s">
        <v>1929</v>
      </c>
      <c r="J97" s="315"/>
      <c r="K97" s="314" t="s">
        <v>1929</v>
      </c>
      <c r="L97" s="316"/>
      <c r="M97" s="314" t="s">
        <v>1929</v>
      </c>
      <c r="N97" s="316"/>
      <c r="O97" s="393"/>
      <c r="P97" s="391" t="s">
        <v>1929</v>
      </c>
      <c r="Q97" s="392"/>
      <c r="R97" s="293">
        <f>SUM(S97:T97)</f>
        <v>10</v>
      </c>
      <c r="S97" s="353">
        <v>7</v>
      </c>
      <c r="T97" s="354">
        <v>3</v>
      </c>
      <c r="U97" s="293">
        <f t="shared" si="10"/>
        <v>1</v>
      </c>
      <c r="V97" s="351">
        <v>0</v>
      </c>
      <c r="W97" s="361">
        <v>1</v>
      </c>
      <c r="X97" s="366"/>
      <c r="Y97" s="366">
        <v>2</v>
      </c>
      <c r="Z97" s="371">
        <f t="shared" si="11"/>
        <v>1</v>
      </c>
      <c r="AA97" s="351">
        <v>1</v>
      </c>
      <c r="AB97" s="361"/>
      <c r="AC97" s="371">
        <f t="shared" si="12"/>
        <v>4</v>
      </c>
      <c r="AD97" s="351">
        <v>4</v>
      </c>
      <c r="AE97" s="361"/>
      <c r="AF97" s="379">
        <f t="shared" si="13"/>
        <v>1</v>
      </c>
      <c r="AG97" s="351">
        <v>1</v>
      </c>
      <c r="AH97" s="351"/>
      <c r="AI97" s="838">
        <f t="shared" si="9"/>
        <v>0</v>
      </c>
      <c r="AJ97" s="492"/>
      <c r="AK97" s="492"/>
      <c r="AL97" s="812"/>
      <c r="AM97" s="813"/>
      <c r="AN97" s="460" t="s">
        <v>2151</v>
      </c>
      <c r="AO97" s="307"/>
      <c r="AP97" s="300"/>
      <c r="AQ97" s="300"/>
      <c r="AR97" s="290">
        <v>1</v>
      </c>
      <c r="AS97" s="300"/>
      <c r="AT97" s="300"/>
      <c r="AU97" s="300"/>
      <c r="AV97" s="300"/>
      <c r="AW97" s="300"/>
    </row>
    <row r="98" spans="1:49" ht="24.95" hidden="1" customHeight="1">
      <c r="A98" s="292" t="s">
        <v>3943</v>
      </c>
      <c r="B98" s="300" t="s">
        <v>1925</v>
      </c>
      <c r="C98" s="300" t="s">
        <v>3798</v>
      </c>
      <c r="D98" s="323" t="s">
        <v>3801</v>
      </c>
      <c r="E98" s="343" t="s">
        <v>3802</v>
      </c>
      <c r="F98" s="318" t="s">
        <v>3803</v>
      </c>
      <c r="G98" s="333" t="s">
        <v>3804</v>
      </c>
      <c r="H98" s="324" t="s">
        <v>1929</v>
      </c>
      <c r="I98" s="314" t="s">
        <v>1929</v>
      </c>
      <c r="J98" s="315"/>
      <c r="K98" s="314" t="s">
        <v>1929</v>
      </c>
      <c r="L98" s="316"/>
      <c r="M98" s="314" t="s">
        <v>1929</v>
      </c>
      <c r="N98" s="316"/>
      <c r="O98" s="393"/>
      <c r="P98" s="391" t="s">
        <v>1929</v>
      </c>
      <c r="Q98" s="392"/>
      <c r="R98" s="293">
        <f>SUM(S98:T98)</f>
        <v>13</v>
      </c>
      <c r="S98" s="353">
        <v>13</v>
      </c>
      <c r="T98" s="354"/>
      <c r="U98" s="293">
        <f t="shared" si="10"/>
        <v>0</v>
      </c>
      <c r="V98" s="351">
        <v>0</v>
      </c>
      <c r="W98" s="361">
        <v>0</v>
      </c>
      <c r="X98" s="366"/>
      <c r="Y98" s="366"/>
      <c r="Z98" s="371">
        <f t="shared" si="11"/>
        <v>0</v>
      </c>
      <c r="AA98" s="351"/>
      <c r="AB98" s="361"/>
      <c r="AC98" s="371">
        <f t="shared" si="12"/>
        <v>1</v>
      </c>
      <c r="AD98" s="351"/>
      <c r="AE98" s="361">
        <v>1</v>
      </c>
      <c r="AF98" s="379">
        <f t="shared" si="13"/>
        <v>1</v>
      </c>
      <c r="AG98" s="351"/>
      <c r="AH98" s="351">
        <v>1</v>
      </c>
      <c r="AI98" s="838">
        <f t="shared" si="9"/>
        <v>0</v>
      </c>
      <c r="AJ98" s="492"/>
      <c r="AK98" s="492"/>
      <c r="AL98" s="812"/>
      <c r="AM98" s="813"/>
      <c r="AN98" s="460" t="s">
        <v>2151</v>
      </c>
      <c r="AO98" s="307"/>
      <c r="AP98" s="300"/>
      <c r="AQ98" s="300"/>
      <c r="AR98" s="290">
        <v>1</v>
      </c>
      <c r="AS98" s="300"/>
      <c r="AT98" s="300"/>
      <c r="AU98" s="300"/>
      <c r="AV98" s="300"/>
      <c r="AW98" s="300"/>
    </row>
    <row r="99" spans="1:49" ht="24.95" hidden="1" customHeight="1">
      <c r="A99" s="292" t="s">
        <v>3943</v>
      </c>
      <c r="B99" s="300" t="s">
        <v>1925</v>
      </c>
      <c r="C99" s="300" t="s">
        <v>3798</v>
      </c>
      <c r="D99" s="323" t="s">
        <v>3805</v>
      </c>
      <c r="E99" s="343" t="s">
        <v>3802</v>
      </c>
      <c r="F99" s="318" t="s">
        <v>3806</v>
      </c>
      <c r="G99" s="333" t="s">
        <v>3807</v>
      </c>
      <c r="H99" s="324" t="s">
        <v>1929</v>
      </c>
      <c r="I99" s="314" t="s">
        <v>1929</v>
      </c>
      <c r="J99" s="315"/>
      <c r="K99" s="314" t="s">
        <v>1929</v>
      </c>
      <c r="L99" s="316"/>
      <c r="M99" s="314"/>
      <c r="N99" s="316" t="s">
        <v>1929</v>
      </c>
      <c r="O99" s="393"/>
      <c r="P99" s="391" t="s">
        <v>1929</v>
      </c>
      <c r="Q99" s="392"/>
      <c r="R99" s="293">
        <f>SUM(S99:T99)</f>
        <v>29</v>
      </c>
      <c r="S99" s="353">
        <v>1</v>
      </c>
      <c r="T99" s="354">
        <v>28</v>
      </c>
      <c r="U99" s="293">
        <f t="shared" si="10"/>
        <v>0</v>
      </c>
      <c r="V99" s="351">
        <v>0</v>
      </c>
      <c r="W99" s="361">
        <v>0</v>
      </c>
      <c r="X99" s="366"/>
      <c r="Y99" s="366">
        <v>2</v>
      </c>
      <c r="Z99" s="371">
        <f t="shared" si="11"/>
        <v>7</v>
      </c>
      <c r="AA99" s="351">
        <v>7</v>
      </c>
      <c r="AB99" s="361"/>
      <c r="AC99" s="371">
        <f t="shared" si="12"/>
        <v>5</v>
      </c>
      <c r="AD99" s="351">
        <v>5</v>
      </c>
      <c r="AE99" s="361"/>
      <c r="AF99" s="379">
        <f t="shared" si="13"/>
        <v>1</v>
      </c>
      <c r="AG99" s="351"/>
      <c r="AH99" s="351">
        <v>1</v>
      </c>
      <c r="AI99" s="838">
        <f t="shared" si="9"/>
        <v>0</v>
      </c>
      <c r="AJ99" s="492"/>
      <c r="AK99" s="492"/>
      <c r="AL99" s="812">
        <v>500</v>
      </c>
      <c r="AM99" s="813"/>
      <c r="AN99" s="460" t="s">
        <v>2151</v>
      </c>
      <c r="AO99" s="307"/>
      <c r="AP99" s="300"/>
      <c r="AQ99" s="300"/>
      <c r="AR99" s="290">
        <v>1</v>
      </c>
      <c r="AS99" s="300"/>
      <c r="AT99" s="300"/>
      <c r="AU99" s="300"/>
      <c r="AV99" s="300"/>
      <c r="AW99" s="300"/>
    </row>
    <row r="100" spans="1:49" ht="24.95" hidden="1" customHeight="1">
      <c r="A100" s="292" t="s">
        <v>3943</v>
      </c>
      <c r="B100" s="300" t="s">
        <v>1980</v>
      </c>
      <c r="C100" s="300" t="s">
        <v>3798</v>
      </c>
      <c r="D100" s="323" t="s">
        <v>3808</v>
      </c>
      <c r="E100" s="343" t="s">
        <v>3802</v>
      </c>
      <c r="F100" s="318" t="s">
        <v>3809</v>
      </c>
      <c r="G100" s="333" t="s">
        <v>3687</v>
      </c>
      <c r="H100" s="390" t="s">
        <v>1928</v>
      </c>
      <c r="I100" s="314"/>
      <c r="J100" s="315"/>
      <c r="K100" s="314"/>
      <c r="L100" s="316" t="s">
        <v>1929</v>
      </c>
      <c r="M100" s="314"/>
      <c r="N100" s="316" t="s">
        <v>1929</v>
      </c>
      <c r="O100" s="393"/>
      <c r="P100" s="391" t="s">
        <v>1929</v>
      </c>
      <c r="Q100" s="392"/>
      <c r="R100" s="293">
        <f>SUM(S100:T100)</f>
        <v>9</v>
      </c>
      <c r="S100" s="353">
        <v>3</v>
      </c>
      <c r="T100" s="354">
        <v>6</v>
      </c>
      <c r="U100" s="293">
        <f t="shared" si="10"/>
        <v>0</v>
      </c>
      <c r="V100" s="351">
        <v>0</v>
      </c>
      <c r="W100" s="361">
        <v>0</v>
      </c>
      <c r="X100" s="366"/>
      <c r="Y100" s="366">
        <v>2</v>
      </c>
      <c r="Z100" s="371">
        <f t="shared" si="11"/>
        <v>0</v>
      </c>
      <c r="AA100" s="351"/>
      <c r="AB100" s="361"/>
      <c r="AC100" s="371">
        <f t="shared" si="12"/>
        <v>0</v>
      </c>
      <c r="AD100" s="351"/>
      <c r="AE100" s="361"/>
      <c r="AF100" s="379">
        <f t="shared" si="13"/>
        <v>1</v>
      </c>
      <c r="AG100" s="351">
        <v>1</v>
      </c>
      <c r="AH100" s="351"/>
      <c r="AI100" s="838">
        <f t="shared" si="9"/>
        <v>0</v>
      </c>
      <c r="AJ100" s="492"/>
      <c r="AK100" s="492"/>
      <c r="AL100" s="812"/>
      <c r="AM100" s="813"/>
      <c r="AN100" s="460" t="s">
        <v>2151</v>
      </c>
      <c r="AO100" s="307"/>
      <c r="AP100" s="300"/>
      <c r="AQ100" s="300"/>
      <c r="AR100" s="290">
        <v>1</v>
      </c>
      <c r="AS100" s="300"/>
      <c r="AT100" s="300"/>
      <c r="AU100" s="300"/>
      <c r="AV100" s="300"/>
      <c r="AW100" s="300"/>
    </row>
    <row r="101" spans="1:49" ht="24.95" hidden="1" customHeight="1">
      <c r="A101" s="292" t="s">
        <v>3979</v>
      </c>
      <c r="B101" s="300" t="s">
        <v>4173</v>
      </c>
      <c r="C101" s="300" t="s">
        <v>4174</v>
      </c>
      <c r="D101" s="285" t="s">
        <v>2118</v>
      </c>
      <c r="E101" s="392" t="s">
        <v>1932</v>
      </c>
      <c r="F101" s="304" t="s">
        <v>4175</v>
      </c>
      <c r="G101" s="304" t="s">
        <v>4176</v>
      </c>
      <c r="H101" s="313" t="s">
        <v>1929</v>
      </c>
      <c r="I101" s="314" t="s">
        <v>1929</v>
      </c>
      <c r="J101" s="315"/>
      <c r="K101" s="386" t="s">
        <v>1949</v>
      </c>
      <c r="L101" s="387"/>
      <c r="M101" s="386" t="s">
        <v>1929</v>
      </c>
      <c r="N101" s="387"/>
      <c r="O101" s="393"/>
      <c r="P101" s="391" t="s">
        <v>1929</v>
      </c>
      <c r="Q101" s="392"/>
      <c r="R101" s="293">
        <f t="shared" ref="R101" si="18">SUM(S101:T101)</f>
        <v>25</v>
      </c>
      <c r="S101" s="353">
        <v>2</v>
      </c>
      <c r="T101" s="354">
        <v>23</v>
      </c>
      <c r="U101" s="293">
        <f t="shared" si="10"/>
        <v>4</v>
      </c>
      <c r="V101" s="350">
        <v>0</v>
      </c>
      <c r="W101" s="360">
        <v>4</v>
      </c>
      <c r="X101" s="365">
        <v>2</v>
      </c>
      <c r="Y101" s="365">
        <v>2</v>
      </c>
      <c r="Z101" s="371">
        <f t="shared" si="11"/>
        <v>15</v>
      </c>
      <c r="AA101" s="351"/>
      <c r="AB101" s="361">
        <v>15</v>
      </c>
      <c r="AC101" s="371">
        <f t="shared" si="12"/>
        <v>18</v>
      </c>
      <c r="AD101" s="351"/>
      <c r="AE101" s="361">
        <v>18</v>
      </c>
      <c r="AF101" s="379">
        <f t="shared" si="13"/>
        <v>14</v>
      </c>
      <c r="AG101" s="351"/>
      <c r="AH101" s="351">
        <v>14</v>
      </c>
      <c r="AI101" s="838">
        <f t="shared" si="9"/>
        <v>0</v>
      </c>
      <c r="AJ101" s="492"/>
      <c r="AK101" s="492"/>
      <c r="AL101" s="812">
        <v>871</v>
      </c>
      <c r="AM101" s="813"/>
      <c r="AN101" s="460" t="s">
        <v>2279</v>
      </c>
      <c r="AO101" s="307"/>
      <c r="AP101" s="300"/>
      <c r="AQ101" s="300"/>
      <c r="AR101" s="290">
        <v>1</v>
      </c>
      <c r="AS101" s="300"/>
      <c r="AT101" s="300"/>
      <c r="AU101" s="300"/>
      <c r="AV101" s="300"/>
      <c r="AW101" s="300"/>
    </row>
    <row r="102" spans="1:49" ht="24.95" hidden="1" customHeight="1">
      <c r="A102" s="292" t="s">
        <v>3943</v>
      </c>
      <c r="B102" s="292" t="s">
        <v>1980</v>
      </c>
      <c r="C102" s="322" t="s">
        <v>2861</v>
      </c>
      <c r="D102" s="323" t="s">
        <v>2862</v>
      </c>
      <c r="E102" s="332" t="s">
        <v>3928</v>
      </c>
      <c r="F102" s="318" t="s">
        <v>2863</v>
      </c>
      <c r="G102" s="318" t="s">
        <v>2066</v>
      </c>
      <c r="H102" s="324" t="s">
        <v>1929</v>
      </c>
      <c r="I102" s="325" t="s">
        <v>1929</v>
      </c>
      <c r="J102" s="326"/>
      <c r="K102" s="325" t="s">
        <v>1929</v>
      </c>
      <c r="L102" s="327"/>
      <c r="M102" s="325" t="s">
        <v>1929</v>
      </c>
      <c r="N102" s="327"/>
      <c r="O102" s="393"/>
      <c r="P102" s="391" t="s">
        <v>1929</v>
      </c>
      <c r="Q102" s="392"/>
      <c r="R102" s="293">
        <f t="shared" ref="R102:R109" si="19">SUM(S102:T102)</f>
        <v>12</v>
      </c>
      <c r="S102" s="353">
        <v>6</v>
      </c>
      <c r="T102" s="354">
        <v>6</v>
      </c>
      <c r="U102" s="293">
        <f t="shared" si="10"/>
        <v>3</v>
      </c>
      <c r="V102" s="353">
        <v>0</v>
      </c>
      <c r="W102" s="363">
        <v>3</v>
      </c>
      <c r="X102" s="368">
        <v>0</v>
      </c>
      <c r="Y102" s="368"/>
      <c r="Z102" s="371">
        <f t="shared" si="11"/>
        <v>0</v>
      </c>
      <c r="AA102" s="351"/>
      <c r="AB102" s="361"/>
      <c r="AC102" s="371">
        <f t="shared" si="12"/>
        <v>0</v>
      </c>
      <c r="AD102" s="351"/>
      <c r="AE102" s="361"/>
      <c r="AF102" s="379">
        <f t="shared" si="13"/>
        <v>1</v>
      </c>
      <c r="AG102" s="351"/>
      <c r="AH102" s="351">
        <v>1</v>
      </c>
      <c r="AI102" s="838">
        <f t="shared" si="9"/>
        <v>0</v>
      </c>
      <c r="AJ102" s="492"/>
      <c r="AK102" s="492"/>
      <c r="AL102" s="830">
        <v>140</v>
      </c>
      <c r="AM102" s="831"/>
      <c r="AN102" s="460" t="s">
        <v>3942</v>
      </c>
      <c r="AO102" s="307"/>
      <c r="AP102" s="300"/>
      <c r="AQ102" s="300"/>
      <c r="AR102" s="290">
        <v>1</v>
      </c>
      <c r="AS102" s="300"/>
      <c r="AT102" s="300"/>
      <c r="AU102" s="300"/>
      <c r="AV102" s="300"/>
      <c r="AW102" s="300"/>
    </row>
    <row r="103" spans="1:49" ht="24.95" hidden="1" customHeight="1">
      <c r="A103" s="292" t="s">
        <v>3943</v>
      </c>
      <c r="B103" s="292" t="s">
        <v>1980</v>
      </c>
      <c r="C103" s="322" t="s">
        <v>2861</v>
      </c>
      <c r="D103" s="323" t="s">
        <v>2864</v>
      </c>
      <c r="E103" s="344" t="s">
        <v>2865</v>
      </c>
      <c r="F103" s="318" t="s">
        <v>2866</v>
      </c>
      <c r="G103" s="334" t="s">
        <v>2383</v>
      </c>
      <c r="H103" s="313" t="s">
        <v>2384</v>
      </c>
      <c r="I103" s="325" t="s">
        <v>1929</v>
      </c>
      <c r="J103" s="315"/>
      <c r="K103" s="325" t="s">
        <v>1929</v>
      </c>
      <c r="L103" s="316"/>
      <c r="M103" s="325" t="s">
        <v>1929</v>
      </c>
      <c r="N103" s="316"/>
      <c r="O103" s="393"/>
      <c r="P103" s="391" t="s">
        <v>1929</v>
      </c>
      <c r="Q103" s="392"/>
      <c r="R103" s="293">
        <f t="shared" si="19"/>
        <v>12</v>
      </c>
      <c r="S103" s="353">
        <v>12</v>
      </c>
      <c r="T103" s="354">
        <v>0</v>
      </c>
      <c r="U103" s="293">
        <f t="shared" si="10"/>
        <v>0</v>
      </c>
      <c r="V103" s="351">
        <v>0</v>
      </c>
      <c r="W103" s="361">
        <v>0</v>
      </c>
      <c r="X103" s="366">
        <v>0</v>
      </c>
      <c r="Y103" s="366"/>
      <c r="Z103" s="371">
        <f t="shared" si="11"/>
        <v>0</v>
      </c>
      <c r="AA103" s="351"/>
      <c r="AB103" s="361"/>
      <c r="AC103" s="371">
        <f t="shared" si="12"/>
        <v>0</v>
      </c>
      <c r="AD103" s="351"/>
      <c r="AE103" s="361"/>
      <c r="AF103" s="379">
        <f t="shared" si="13"/>
        <v>1</v>
      </c>
      <c r="AG103" s="351"/>
      <c r="AH103" s="351">
        <v>1</v>
      </c>
      <c r="AI103" s="838">
        <f t="shared" si="9"/>
        <v>0</v>
      </c>
      <c r="AJ103" s="492"/>
      <c r="AK103" s="492"/>
      <c r="AL103" s="812"/>
      <c r="AM103" s="813"/>
      <c r="AN103" s="460" t="s">
        <v>3940</v>
      </c>
      <c r="AO103" s="307"/>
      <c r="AP103" s="300"/>
      <c r="AQ103" s="300"/>
      <c r="AR103" s="290">
        <v>1</v>
      </c>
      <c r="AS103" s="300"/>
      <c r="AT103" s="300"/>
      <c r="AU103" s="300"/>
      <c r="AV103" s="300"/>
      <c r="AW103" s="300"/>
    </row>
    <row r="104" spans="1:49" ht="24.95" hidden="1" customHeight="1">
      <c r="A104" s="292" t="s">
        <v>3943</v>
      </c>
      <c r="B104" s="300" t="s">
        <v>1980</v>
      </c>
      <c r="C104" s="292" t="s">
        <v>3120</v>
      </c>
      <c r="D104" s="285" t="s">
        <v>3121</v>
      </c>
      <c r="E104" s="392" t="s">
        <v>2510</v>
      </c>
      <c r="F104" s="318" t="s">
        <v>3122</v>
      </c>
      <c r="G104" s="318" t="s">
        <v>2635</v>
      </c>
      <c r="H104" s="336" t="s">
        <v>1928</v>
      </c>
      <c r="I104" s="398" t="s">
        <v>2485</v>
      </c>
      <c r="J104" s="322" t="s">
        <v>2485</v>
      </c>
      <c r="K104" s="325" t="s">
        <v>1929</v>
      </c>
      <c r="L104" s="316"/>
      <c r="M104" s="314" t="s">
        <v>3123</v>
      </c>
      <c r="N104" s="316"/>
      <c r="O104" s="393"/>
      <c r="P104" s="391" t="s">
        <v>1929</v>
      </c>
      <c r="Q104" s="392"/>
      <c r="R104" s="293">
        <f t="shared" si="19"/>
        <v>10</v>
      </c>
      <c r="S104" s="353">
        <v>1</v>
      </c>
      <c r="T104" s="354">
        <v>9</v>
      </c>
      <c r="U104" s="293">
        <f t="shared" si="10"/>
        <v>1</v>
      </c>
      <c r="V104" s="351">
        <v>0</v>
      </c>
      <c r="W104" s="361">
        <v>1</v>
      </c>
      <c r="X104" s="366">
        <v>0</v>
      </c>
      <c r="Y104" s="366">
        <v>2</v>
      </c>
      <c r="Z104" s="371">
        <f t="shared" si="11"/>
        <v>0</v>
      </c>
      <c r="AA104" s="351"/>
      <c r="AB104" s="361"/>
      <c r="AC104" s="371">
        <f t="shared" si="12"/>
        <v>0</v>
      </c>
      <c r="AD104" s="351"/>
      <c r="AE104" s="361"/>
      <c r="AF104" s="379">
        <f t="shared" si="13"/>
        <v>0</v>
      </c>
      <c r="AG104" s="351"/>
      <c r="AH104" s="351"/>
      <c r="AI104" s="838">
        <f t="shared" si="9"/>
        <v>0</v>
      </c>
      <c r="AJ104" s="492"/>
      <c r="AK104" s="492"/>
      <c r="AL104" s="812"/>
      <c r="AM104" s="813"/>
      <c r="AN104" s="460" t="s">
        <v>2573</v>
      </c>
      <c r="AO104" s="307"/>
      <c r="AP104" s="300"/>
      <c r="AQ104" s="300"/>
      <c r="AR104" s="290">
        <v>1</v>
      </c>
      <c r="AS104" s="300"/>
      <c r="AT104" s="300"/>
      <c r="AU104" s="300"/>
      <c r="AV104" s="300"/>
      <c r="AW104" s="300"/>
    </row>
    <row r="105" spans="1:49" ht="24.95" hidden="1" customHeight="1">
      <c r="A105" s="292" t="s">
        <v>3943</v>
      </c>
      <c r="B105" s="300" t="s">
        <v>1925</v>
      </c>
      <c r="C105" s="292" t="s">
        <v>3120</v>
      </c>
      <c r="D105" s="285" t="s">
        <v>3124</v>
      </c>
      <c r="E105" s="392" t="s">
        <v>2510</v>
      </c>
      <c r="F105" s="318" t="s">
        <v>2635</v>
      </c>
      <c r="G105" s="318" t="s">
        <v>3125</v>
      </c>
      <c r="H105" s="336" t="s">
        <v>1928</v>
      </c>
      <c r="I105" s="398" t="s">
        <v>2485</v>
      </c>
      <c r="J105" s="322" t="s">
        <v>2485</v>
      </c>
      <c r="K105" s="325" t="s">
        <v>1929</v>
      </c>
      <c r="L105" s="316"/>
      <c r="M105" s="314" t="s">
        <v>3123</v>
      </c>
      <c r="N105" s="316"/>
      <c r="O105" s="393"/>
      <c r="P105" s="391" t="s">
        <v>1929</v>
      </c>
      <c r="Q105" s="392"/>
      <c r="R105" s="293">
        <f t="shared" si="19"/>
        <v>9</v>
      </c>
      <c r="S105" s="353">
        <v>2</v>
      </c>
      <c r="T105" s="354">
        <v>7</v>
      </c>
      <c r="U105" s="293">
        <f t="shared" si="10"/>
        <v>1</v>
      </c>
      <c r="V105" s="351">
        <v>0</v>
      </c>
      <c r="W105" s="361">
        <v>1</v>
      </c>
      <c r="X105" s="366">
        <v>2</v>
      </c>
      <c r="Y105" s="366">
        <v>2</v>
      </c>
      <c r="Z105" s="371">
        <f t="shared" si="11"/>
        <v>3</v>
      </c>
      <c r="AA105" s="351">
        <v>1</v>
      </c>
      <c r="AB105" s="361">
        <v>2</v>
      </c>
      <c r="AC105" s="371">
        <f t="shared" si="12"/>
        <v>3</v>
      </c>
      <c r="AD105" s="351">
        <v>1</v>
      </c>
      <c r="AE105" s="361">
        <v>2</v>
      </c>
      <c r="AF105" s="379">
        <f t="shared" si="13"/>
        <v>4</v>
      </c>
      <c r="AG105" s="351">
        <v>1</v>
      </c>
      <c r="AH105" s="351">
        <v>3</v>
      </c>
      <c r="AI105" s="838">
        <f t="shared" si="9"/>
        <v>0</v>
      </c>
      <c r="AJ105" s="492"/>
      <c r="AK105" s="492"/>
      <c r="AL105" s="812">
        <v>400</v>
      </c>
      <c r="AM105" s="813"/>
      <c r="AN105" s="460" t="s">
        <v>2151</v>
      </c>
      <c r="AO105" s="307"/>
      <c r="AP105" s="300"/>
      <c r="AQ105" s="300"/>
      <c r="AR105" s="290">
        <v>1</v>
      </c>
      <c r="AS105" s="300"/>
      <c r="AT105" s="300"/>
      <c r="AU105" s="300"/>
      <c r="AV105" s="300"/>
      <c r="AW105" s="300"/>
    </row>
    <row r="106" spans="1:49" ht="24.95" hidden="1" customHeight="1">
      <c r="A106" s="292" t="s">
        <v>3943</v>
      </c>
      <c r="B106" s="300" t="s">
        <v>1925</v>
      </c>
      <c r="C106" s="292" t="s">
        <v>3120</v>
      </c>
      <c r="D106" s="285" t="s">
        <v>3126</v>
      </c>
      <c r="E106" s="392" t="s">
        <v>2510</v>
      </c>
      <c r="F106" s="318" t="s">
        <v>3127</v>
      </c>
      <c r="G106" s="318" t="s">
        <v>2067</v>
      </c>
      <c r="H106" s="336" t="s">
        <v>3128</v>
      </c>
      <c r="I106" s="398" t="s">
        <v>2485</v>
      </c>
      <c r="J106" s="322" t="s">
        <v>2485</v>
      </c>
      <c r="K106" s="325" t="s">
        <v>1929</v>
      </c>
      <c r="L106" s="316"/>
      <c r="M106" s="314" t="s">
        <v>3123</v>
      </c>
      <c r="N106" s="316"/>
      <c r="O106" s="393"/>
      <c r="P106" s="391" t="s">
        <v>1929</v>
      </c>
      <c r="Q106" s="392"/>
      <c r="R106" s="293">
        <f t="shared" si="19"/>
        <v>10</v>
      </c>
      <c r="S106" s="353">
        <v>3</v>
      </c>
      <c r="T106" s="354">
        <v>7</v>
      </c>
      <c r="U106" s="293">
        <f t="shared" si="10"/>
        <v>1</v>
      </c>
      <c r="V106" s="351">
        <v>0</v>
      </c>
      <c r="W106" s="361">
        <v>1</v>
      </c>
      <c r="X106" s="366">
        <v>0</v>
      </c>
      <c r="Y106" s="366">
        <v>2</v>
      </c>
      <c r="Z106" s="371">
        <f t="shared" si="11"/>
        <v>0</v>
      </c>
      <c r="AA106" s="351"/>
      <c r="AB106" s="361"/>
      <c r="AC106" s="371">
        <f t="shared" si="12"/>
        <v>0</v>
      </c>
      <c r="AD106" s="351"/>
      <c r="AE106" s="361"/>
      <c r="AF106" s="379">
        <f t="shared" si="13"/>
        <v>1</v>
      </c>
      <c r="AG106" s="351"/>
      <c r="AH106" s="351">
        <v>1</v>
      </c>
      <c r="AI106" s="838">
        <f t="shared" si="9"/>
        <v>0</v>
      </c>
      <c r="AJ106" s="492"/>
      <c r="AK106" s="492"/>
      <c r="AL106" s="812"/>
      <c r="AM106" s="813"/>
      <c r="AN106" s="460" t="s">
        <v>2222</v>
      </c>
      <c r="AO106" s="307"/>
      <c r="AP106" s="300"/>
      <c r="AQ106" s="300"/>
      <c r="AR106" s="290">
        <v>1</v>
      </c>
      <c r="AS106" s="300"/>
      <c r="AT106" s="300"/>
      <c r="AU106" s="300"/>
      <c r="AV106" s="300"/>
      <c r="AW106" s="300"/>
    </row>
    <row r="107" spans="1:49" ht="24.95" hidden="1" customHeight="1">
      <c r="A107" s="292" t="s">
        <v>3943</v>
      </c>
      <c r="B107" s="300" t="s">
        <v>1980</v>
      </c>
      <c r="C107" s="292" t="s">
        <v>3120</v>
      </c>
      <c r="D107" s="285" t="s">
        <v>3129</v>
      </c>
      <c r="E107" s="392" t="s">
        <v>2510</v>
      </c>
      <c r="F107" s="318" t="s">
        <v>3130</v>
      </c>
      <c r="G107" s="318" t="s">
        <v>3131</v>
      </c>
      <c r="H107" s="336" t="s">
        <v>2068</v>
      </c>
      <c r="I107" s="398" t="s">
        <v>2485</v>
      </c>
      <c r="J107" s="322" t="s">
        <v>2485</v>
      </c>
      <c r="K107" s="325" t="s">
        <v>1929</v>
      </c>
      <c r="L107" s="316"/>
      <c r="M107" s="314" t="s">
        <v>3123</v>
      </c>
      <c r="N107" s="316"/>
      <c r="O107" s="393"/>
      <c r="P107" s="391" t="s">
        <v>1929</v>
      </c>
      <c r="Q107" s="392"/>
      <c r="R107" s="293">
        <f t="shared" si="19"/>
        <v>10</v>
      </c>
      <c r="S107" s="353">
        <v>1</v>
      </c>
      <c r="T107" s="354">
        <v>9</v>
      </c>
      <c r="U107" s="293">
        <f t="shared" si="10"/>
        <v>0</v>
      </c>
      <c r="V107" s="351">
        <v>0</v>
      </c>
      <c r="W107" s="361">
        <v>0</v>
      </c>
      <c r="X107" s="366">
        <v>0</v>
      </c>
      <c r="Y107" s="366">
        <v>2</v>
      </c>
      <c r="Z107" s="371">
        <f t="shared" si="11"/>
        <v>0</v>
      </c>
      <c r="AA107" s="351"/>
      <c r="AB107" s="361"/>
      <c r="AC107" s="371">
        <f t="shared" si="12"/>
        <v>0</v>
      </c>
      <c r="AD107" s="351"/>
      <c r="AE107" s="361"/>
      <c r="AF107" s="379">
        <f t="shared" si="13"/>
        <v>1</v>
      </c>
      <c r="AG107" s="351"/>
      <c r="AH107" s="351">
        <v>1</v>
      </c>
      <c r="AI107" s="838">
        <f t="shared" si="9"/>
        <v>0</v>
      </c>
      <c r="AJ107" s="492"/>
      <c r="AK107" s="492"/>
      <c r="AL107" s="812"/>
      <c r="AM107" s="813"/>
      <c r="AN107" s="460" t="s">
        <v>2222</v>
      </c>
      <c r="AO107" s="307"/>
      <c r="AP107" s="300"/>
      <c r="AQ107" s="300"/>
      <c r="AR107" s="290">
        <v>1</v>
      </c>
      <c r="AS107" s="300"/>
      <c r="AT107" s="300"/>
      <c r="AU107" s="300"/>
      <c r="AV107" s="300"/>
      <c r="AW107" s="300"/>
    </row>
    <row r="108" spans="1:49" ht="24.95" hidden="1" customHeight="1">
      <c r="A108" s="292" t="s">
        <v>3943</v>
      </c>
      <c r="B108" s="300" t="s">
        <v>1925</v>
      </c>
      <c r="C108" s="292" t="s">
        <v>3120</v>
      </c>
      <c r="D108" s="285" t="s">
        <v>3132</v>
      </c>
      <c r="E108" s="392" t="s">
        <v>2382</v>
      </c>
      <c r="F108" s="318" t="s">
        <v>2221</v>
      </c>
      <c r="G108" s="318" t="s">
        <v>2069</v>
      </c>
      <c r="H108" s="336" t="s">
        <v>1928</v>
      </c>
      <c r="I108" s="398" t="s">
        <v>2485</v>
      </c>
      <c r="J108" s="322" t="s">
        <v>2485</v>
      </c>
      <c r="K108" s="325" t="s">
        <v>1929</v>
      </c>
      <c r="L108" s="316"/>
      <c r="M108" s="314" t="s">
        <v>3123</v>
      </c>
      <c r="N108" s="316"/>
      <c r="O108" s="393"/>
      <c r="P108" s="391" t="s">
        <v>1929</v>
      </c>
      <c r="Q108" s="392"/>
      <c r="R108" s="293">
        <f t="shared" si="19"/>
        <v>20</v>
      </c>
      <c r="S108" s="353">
        <v>0</v>
      </c>
      <c r="T108" s="354">
        <v>20</v>
      </c>
      <c r="U108" s="293">
        <f t="shared" si="10"/>
        <v>3</v>
      </c>
      <c r="V108" s="351">
        <v>0</v>
      </c>
      <c r="W108" s="361">
        <v>3</v>
      </c>
      <c r="X108" s="366">
        <v>0</v>
      </c>
      <c r="Y108" s="366">
        <v>2</v>
      </c>
      <c r="Z108" s="371">
        <f t="shared" si="11"/>
        <v>8</v>
      </c>
      <c r="AA108" s="351"/>
      <c r="AB108" s="361">
        <v>8</v>
      </c>
      <c r="AC108" s="371">
        <f t="shared" si="12"/>
        <v>6</v>
      </c>
      <c r="AD108" s="351"/>
      <c r="AE108" s="361">
        <v>6</v>
      </c>
      <c r="AF108" s="379">
        <f t="shared" si="13"/>
        <v>5</v>
      </c>
      <c r="AG108" s="351"/>
      <c r="AH108" s="351">
        <v>5</v>
      </c>
      <c r="AI108" s="838">
        <f t="shared" si="9"/>
        <v>0</v>
      </c>
      <c r="AJ108" s="492"/>
      <c r="AK108" s="492"/>
      <c r="AL108" s="812">
        <v>4300</v>
      </c>
      <c r="AM108" s="813"/>
      <c r="AN108" s="460" t="s">
        <v>2222</v>
      </c>
      <c r="AO108" s="307"/>
      <c r="AP108" s="300"/>
      <c r="AQ108" s="300"/>
      <c r="AR108" s="290">
        <v>1</v>
      </c>
      <c r="AS108" s="300"/>
      <c r="AT108" s="300"/>
      <c r="AU108" s="300"/>
      <c r="AV108" s="300"/>
      <c r="AW108" s="300"/>
    </row>
    <row r="109" spans="1:49" ht="24.95" hidden="1" customHeight="1">
      <c r="A109" s="292" t="s">
        <v>3943</v>
      </c>
      <c r="B109" s="300" t="s">
        <v>1980</v>
      </c>
      <c r="C109" s="292" t="s">
        <v>3120</v>
      </c>
      <c r="D109" s="285" t="s">
        <v>2070</v>
      </c>
      <c r="E109" s="392" t="s">
        <v>2510</v>
      </c>
      <c r="F109" s="318" t="s">
        <v>3133</v>
      </c>
      <c r="G109" s="318" t="s">
        <v>3133</v>
      </c>
      <c r="H109" s="336" t="s">
        <v>1928</v>
      </c>
      <c r="I109" s="398" t="s">
        <v>2485</v>
      </c>
      <c r="J109" s="322" t="s">
        <v>2485</v>
      </c>
      <c r="K109" s="325" t="s">
        <v>1929</v>
      </c>
      <c r="L109" s="316"/>
      <c r="M109" s="314" t="s">
        <v>3123</v>
      </c>
      <c r="N109" s="316"/>
      <c r="O109" s="393"/>
      <c r="P109" s="391" t="s">
        <v>1929</v>
      </c>
      <c r="Q109" s="392"/>
      <c r="R109" s="293">
        <f t="shared" si="19"/>
        <v>8</v>
      </c>
      <c r="S109" s="353">
        <v>1</v>
      </c>
      <c r="T109" s="354">
        <v>7</v>
      </c>
      <c r="U109" s="293">
        <f t="shared" si="10"/>
        <v>0</v>
      </c>
      <c r="V109" s="351">
        <v>0</v>
      </c>
      <c r="W109" s="361">
        <v>0</v>
      </c>
      <c r="X109" s="366">
        <v>0</v>
      </c>
      <c r="Y109" s="366">
        <v>3</v>
      </c>
      <c r="Z109" s="371">
        <f t="shared" si="11"/>
        <v>0</v>
      </c>
      <c r="AA109" s="351"/>
      <c r="AB109" s="361"/>
      <c r="AC109" s="371">
        <f t="shared" si="12"/>
        <v>0</v>
      </c>
      <c r="AD109" s="351"/>
      <c r="AE109" s="361"/>
      <c r="AF109" s="379">
        <f t="shared" si="13"/>
        <v>0</v>
      </c>
      <c r="AG109" s="351"/>
      <c r="AH109" s="351"/>
      <c r="AI109" s="838">
        <f t="shared" si="9"/>
        <v>0</v>
      </c>
      <c r="AJ109" s="492"/>
      <c r="AK109" s="492"/>
      <c r="AL109" s="812"/>
      <c r="AM109" s="813"/>
      <c r="AN109" s="460" t="s">
        <v>2222</v>
      </c>
      <c r="AO109" s="307"/>
      <c r="AP109" s="300"/>
      <c r="AQ109" s="300"/>
      <c r="AR109" s="290">
        <v>1</v>
      </c>
      <c r="AS109" s="300"/>
      <c r="AT109" s="300"/>
      <c r="AU109" s="300"/>
      <c r="AV109" s="300"/>
      <c r="AW109" s="300"/>
    </row>
    <row r="110" spans="1:49" ht="24.95" hidden="1" customHeight="1">
      <c r="A110" s="292" t="s">
        <v>3943</v>
      </c>
      <c r="B110" s="292" t="s">
        <v>1980</v>
      </c>
      <c r="C110" s="292" t="s">
        <v>3306</v>
      </c>
      <c r="D110" s="285" t="s">
        <v>3307</v>
      </c>
      <c r="E110" s="388" t="s">
        <v>2952</v>
      </c>
      <c r="F110" s="304" t="s">
        <v>2071</v>
      </c>
      <c r="G110" s="304" t="s">
        <v>2072</v>
      </c>
      <c r="H110" s="390" t="s">
        <v>1929</v>
      </c>
      <c r="I110" s="386" t="s">
        <v>1929</v>
      </c>
      <c r="J110" s="391"/>
      <c r="K110" s="386" t="s">
        <v>1929</v>
      </c>
      <c r="L110" s="387"/>
      <c r="M110" s="386" t="s">
        <v>1929</v>
      </c>
      <c r="N110" s="387"/>
      <c r="O110" s="393"/>
      <c r="P110" s="391" t="s">
        <v>1929</v>
      </c>
      <c r="Q110" s="392"/>
      <c r="R110" s="293">
        <f t="shared" ref="R110:R112" si="20">SUM(S110:T110)</f>
        <v>37</v>
      </c>
      <c r="S110" s="353">
        <v>0</v>
      </c>
      <c r="T110" s="354">
        <v>37</v>
      </c>
      <c r="U110" s="293">
        <f t="shared" si="10"/>
        <v>2</v>
      </c>
      <c r="V110" s="350">
        <v>0</v>
      </c>
      <c r="W110" s="360">
        <v>2</v>
      </c>
      <c r="X110" s="365">
        <v>2</v>
      </c>
      <c r="Y110" s="365">
        <v>2</v>
      </c>
      <c r="Z110" s="371">
        <f t="shared" si="11"/>
        <v>40</v>
      </c>
      <c r="AA110" s="351">
        <v>1</v>
      </c>
      <c r="AB110" s="361">
        <v>39</v>
      </c>
      <c r="AC110" s="371">
        <f t="shared" si="12"/>
        <v>23</v>
      </c>
      <c r="AD110" s="351">
        <v>1</v>
      </c>
      <c r="AE110" s="361">
        <v>22</v>
      </c>
      <c r="AF110" s="379">
        <f t="shared" si="13"/>
        <v>17</v>
      </c>
      <c r="AG110" s="351">
        <v>2</v>
      </c>
      <c r="AH110" s="351">
        <v>15</v>
      </c>
      <c r="AI110" s="838">
        <f t="shared" si="9"/>
        <v>0</v>
      </c>
      <c r="AJ110" s="492"/>
      <c r="AK110" s="492"/>
      <c r="AL110" s="812">
        <v>300</v>
      </c>
      <c r="AM110" s="813"/>
      <c r="AN110" s="460" t="s">
        <v>2222</v>
      </c>
      <c r="AO110" s="307"/>
      <c r="AP110" s="300"/>
      <c r="AQ110" s="300"/>
      <c r="AR110" s="290">
        <v>1</v>
      </c>
      <c r="AS110" s="300"/>
      <c r="AT110" s="300"/>
      <c r="AU110" s="300"/>
      <c r="AV110" s="300"/>
      <c r="AW110" s="300"/>
    </row>
    <row r="111" spans="1:49" ht="24.95" hidden="1" customHeight="1">
      <c r="A111" s="292" t="s">
        <v>3943</v>
      </c>
      <c r="B111" s="292" t="s">
        <v>1925</v>
      </c>
      <c r="C111" s="292" t="s">
        <v>3306</v>
      </c>
      <c r="D111" s="285" t="s">
        <v>3308</v>
      </c>
      <c r="E111" s="388" t="s">
        <v>1937</v>
      </c>
      <c r="F111" s="304" t="s">
        <v>2073</v>
      </c>
      <c r="G111" s="304" t="s">
        <v>3309</v>
      </c>
      <c r="H111" s="390" t="s">
        <v>1929</v>
      </c>
      <c r="I111" s="386"/>
      <c r="J111" s="485" t="s">
        <v>1929</v>
      </c>
      <c r="K111" s="386" t="s">
        <v>1929</v>
      </c>
      <c r="L111" s="387"/>
      <c r="M111" s="386" t="s">
        <v>1929</v>
      </c>
      <c r="N111" s="387"/>
      <c r="O111" s="393"/>
      <c r="P111" s="391" t="s">
        <v>1929</v>
      </c>
      <c r="Q111" s="392"/>
      <c r="R111" s="293">
        <f t="shared" si="20"/>
        <v>40</v>
      </c>
      <c r="S111" s="353">
        <v>0</v>
      </c>
      <c r="T111" s="354">
        <v>40</v>
      </c>
      <c r="U111" s="293">
        <f t="shared" si="10"/>
        <v>5</v>
      </c>
      <c r="V111" s="350">
        <v>0</v>
      </c>
      <c r="W111" s="360">
        <v>5</v>
      </c>
      <c r="X111" s="365">
        <v>2</v>
      </c>
      <c r="Y111" s="365">
        <v>2</v>
      </c>
      <c r="Z111" s="371">
        <f t="shared" si="11"/>
        <v>7</v>
      </c>
      <c r="AA111" s="351"/>
      <c r="AB111" s="361">
        <v>7</v>
      </c>
      <c r="AC111" s="371">
        <f t="shared" si="12"/>
        <v>4</v>
      </c>
      <c r="AD111" s="351"/>
      <c r="AE111" s="361">
        <v>4</v>
      </c>
      <c r="AF111" s="379">
        <f t="shared" si="13"/>
        <v>4</v>
      </c>
      <c r="AG111" s="351"/>
      <c r="AH111" s="351">
        <v>4</v>
      </c>
      <c r="AI111" s="838">
        <f t="shared" si="9"/>
        <v>0</v>
      </c>
      <c r="AJ111" s="492"/>
      <c r="AK111" s="492"/>
      <c r="AL111" s="812">
        <v>400</v>
      </c>
      <c r="AM111" s="813"/>
      <c r="AN111" s="460" t="s">
        <v>2222</v>
      </c>
      <c r="AO111" s="307"/>
      <c r="AP111" s="300"/>
      <c r="AQ111" s="300"/>
      <c r="AR111" s="290">
        <v>1</v>
      </c>
      <c r="AS111" s="300"/>
      <c r="AT111" s="300"/>
      <c r="AU111" s="300"/>
      <c r="AV111" s="300"/>
      <c r="AW111" s="300"/>
    </row>
    <row r="112" spans="1:49" ht="24.95" hidden="1" customHeight="1">
      <c r="A112" s="292" t="s">
        <v>3943</v>
      </c>
      <c r="B112" s="292" t="s">
        <v>1925</v>
      </c>
      <c r="C112" s="292" t="s">
        <v>3306</v>
      </c>
      <c r="D112" s="285" t="s">
        <v>3310</v>
      </c>
      <c r="E112" s="388" t="s">
        <v>1937</v>
      </c>
      <c r="F112" s="304" t="s">
        <v>3311</v>
      </c>
      <c r="G112" s="304" t="s">
        <v>3312</v>
      </c>
      <c r="H112" s="390" t="s">
        <v>1929</v>
      </c>
      <c r="I112" s="386" t="s">
        <v>1929</v>
      </c>
      <c r="J112" s="391"/>
      <c r="K112" s="386" t="s">
        <v>1929</v>
      </c>
      <c r="L112" s="387"/>
      <c r="M112" s="386" t="s">
        <v>1929</v>
      </c>
      <c r="N112" s="387"/>
      <c r="O112" s="393"/>
      <c r="P112" s="391" t="s">
        <v>1929</v>
      </c>
      <c r="Q112" s="392"/>
      <c r="R112" s="293">
        <f t="shared" si="20"/>
        <v>10</v>
      </c>
      <c r="S112" s="353">
        <v>2</v>
      </c>
      <c r="T112" s="354">
        <v>8</v>
      </c>
      <c r="U112" s="293">
        <f t="shared" si="10"/>
        <v>2</v>
      </c>
      <c r="V112" s="350">
        <v>0</v>
      </c>
      <c r="W112" s="360">
        <v>2</v>
      </c>
      <c r="X112" s="365">
        <v>2</v>
      </c>
      <c r="Y112" s="365">
        <v>2</v>
      </c>
      <c r="Z112" s="371">
        <f t="shared" si="11"/>
        <v>0</v>
      </c>
      <c r="AA112" s="351"/>
      <c r="AB112" s="361"/>
      <c r="AC112" s="371">
        <f t="shared" si="12"/>
        <v>1</v>
      </c>
      <c r="AD112" s="351"/>
      <c r="AE112" s="361">
        <v>1</v>
      </c>
      <c r="AF112" s="379">
        <f t="shared" si="13"/>
        <v>0</v>
      </c>
      <c r="AG112" s="351"/>
      <c r="AH112" s="351"/>
      <c r="AI112" s="838">
        <f t="shared" si="9"/>
        <v>0</v>
      </c>
      <c r="AJ112" s="492"/>
      <c r="AK112" s="492"/>
      <c r="AL112" s="812"/>
      <c r="AM112" s="813"/>
      <c r="AN112" s="460" t="s">
        <v>2222</v>
      </c>
      <c r="AO112" s="307"/>
      <c r="AP112" s="300"/>
      <c r="AQ112" s="300"/>
      <c r="AR112" s="290">
        <v>1</v>
      </c>
      <c r="AS112" s="300"/>
      <c r="AT112" s="300"/>
      <c r="AU112" s="300"/>
      <c r="AV112" s="300"/>
      <c r="AW112" s="300"/>
    </row>
    <row r="113" spans="1:49" ht="24.95" hidden="1" customHeight="1">
      <c r="A113" s="292" t="s">
        <v>3943</v>
      </c>
      <c r="B113" s="292" t="s">
        <v>1980</v>
      </c>
      <c r="C113" s="292" t="s">
        <v>2950</v>
      </c>
      <c r="D113" s="323" t="s">
        <v>2951</v>
      </c>
      <c r="E113" s="388" t="s">
        <v>2952</v>
      </c>
      <c r="F113" s="304" t="s">
        <v>2953</v>
      </c>
      <c r="G113" s="304" t="s">
        <v>2954</v>
      </c>
      <c r="H113" s="390" t="s">
        <v>1929</v>
      </c>
      <c r="I113" s="386" t="s">
        <v>1929</v>
      </c>
      <c r="J113" s="391"/>
      <c r="K113" s="386" t="s">
        <v>1929</v>
      </c>
      <c r="L113" s="387"/>
      <c r="M113" s="386" t="s">
        <v>1929</v>
      </c>
      <c r="N113" s="387"/>
      <c r="O113" s="393"/>
      <c r="P113" s="391" t="s">
        <v>1929</v>
      </c>
      <c r="Q113" s="392"/>
      <c r="R113" s="293">
        <f t="shared" ref="R113:R115" si="21">SUM(S113:T113)</f>
        <v>16</v>
      </c>
      <c r="S113" s="353">
        <v>6</v>
      </c>
      <c r="T113" s="354">
        <v>10</v>
      </c>
      <c r="U113" s="293">
        <f t="shared" si="10"/>
        <v>2</v>
      </c>
      <c r="V113" s="350"/>
      <c r="W113" s="360">
        <v>2</v>
      </c>
      <c r="X113" s="365"/>
      <c r="Y113" s="365">
        <v>2</v>
      </c>
      <c r="Z113" s="371">
        <f t="shared" si="11"/>
        <v>1</v>
      </c>
      <c r="AA113" s="351">
        <v>1</v>
      </c>
      <c r="AB113" s="361"/>
      <c r="AC113" s="371">
        <f t="shared" si="12"/>
        <v>1</v>
      </c>
      <c r="AD113" s="351"/>
      <c r="AE113" s="361">
        <v>1</v>
      </c>
      <c r="AF113" s="379">
        <f t="shared" si="13"/>
        <v>0</v>
      </c>
      <c r="AG113" s="351"/>
      <c r="AH113" s="351"/>
      <c r="AI113" s="838">
        <f t="shared" si="9"/>
        <v>0</v>
      </c>
      <c r="AJ113" s="492"/>
      <c r="AK113" s="492"/>
      <c r="AL113" s="812"/>
      <c r="AM113" s="813"/>
      <c r="AN113" s="460" t="s">
        <v>2151</v>
      </c>
      <c r="AO113" s="307"/>
      <c r="AP113" s="300"/>
      <c r="AQ113" s="300"/>
      <c r="AR113" s="290">
        <v>1</v>
      </c>
      <c r="AS113" s="300"/>
      <c r="AT113" s="300"/>
      <c r="AU113" s="300"/>
      <c r="AV113" s="300"/>
      <c r="AW113" s="300"/>
    </row>
    <row r="114" spans="1:49" ht="24.95" hidden="1" customHeight="1">
      <c r="A114" s="292" t="s">
        <v>3943</v>
      </c>
      <c r="B114" s="292" t="s">
        <v>1980</v>
      </c>
      <c r="C114" s="292" t="s">
        <v>2950</v>
      </c>
      <c r="D114" s="323" t="s">
        <v>2074</v>
      </c>
      <c r="E114" s="388" t="s">
        <v>2952</v>
      </c>
      <c r="F114" s="304" t="s">
        <v>2075</v>
      </c>
      <c r="G114" s="338" t="s">
        <v>2076</v>
      </c>
      <c r="H114" s="390" t="s">
        <v>1929</v>
      </c>
      <c r="I114" s="386" t="s">
        <v>1929</v>
      </c>
      <c r="J114" s="391"/>
      <c r="K114" s="386" t="s">
        <v>1929</v>
      </c>
      <c r="L114" s="387"/>
      <c r="M114" s="386" t="s">
        <v>1929</v>
      </c>
      <c r="N114" s="387"/>
      <c r="O114" s="393"/>
      <c r="P114" s="391" t="s">
        <v>1929</v>
      </c>
      <c r="Q114" s="392"/>
      <c r="R114" s="293">
        <f t="shared" si="21"/>
        <v>9</v>
      </c>
      <c r="S114" s="353">
        <v>2</v>
      </c>
      <c r="T114" s="354">
        <v>7</v>
      </c>
      <c r="U114" s="293">
        <f t="shared" si="10"/>
        <v>0</v>
      </c>
      <c r="V114" s="350"/>
      <c r="W114" s="360"/>
      <c r="X114" s="365">
        <v>2</v>
      </c>
      <c r="Y114" s="365">
        <v>2</v>
      </c>
      <c r="Z114" s="371">
        <f t="shared" si="11"/>
        <v>0</v>
      </c>
      <c r="AA114" s="351"/>
      <c r="AB114" s="361"/>
      <c r="AC114" s="371">
        <f t="shared" si="12"/>
        <v>2</v>
      </c>
      <c r="AD114" s="351"/>
      <c r="AE114" s="361">
        <v>2</v>
      </c>
      <c r="AF114" s="379">
        <f t="shared" si="13"/>
        <v>1</v>
      </c>
      <c r="AG114" s="351"/>
      <c r="AH114" s="351">
        <v>1</v>
      </c>
      <c r="AI114" s="838">
        <f t="shared" si="9"/>
        <v>0</v>
      </c>
      <c r="AJ114" s="492"/>
      <c r="AK114" s="492"/>
      <c r="AL114" s="812">
        <v>400</v>
      </c>
      <c r="AM114" s="813"/>
      <c r="AN114" s="460" t="s">
        <v>2151</v>
      </c>
      <c r="AO114" s="307"/>
      <c r="AP114" s="300"/>
      <c r="AQ114" s="300"/>
      <c r="AR114" s="290">
        <v>1</v>
      </c>
      <c r="AS114" s="300"/>
      <c r="AT114" s="300"/>
      <c r="AU114" s="300"/>
      <c r="AV114" s="300"/>
      <c r="AW114" s="300"/>
    </row>
    <row r="115" spans="1:49" ht="24.95" hidden="1" customHeight="1">
      <c r="A115" s="292" t="s">
        <v>3943</v>
      </c>
      <c r="B115" s="292" t="s">
        <v>1980</v>
      </c>
      <c r="C115" s="292" t="s">
        <v>2950</v>
      </c>
      <c r="D115" s="323" t="s">
        <v>2955</v>
      </c>
      <c r="E115" s="388" t="s">
        <v>2952</v>
      </c>
      <c r="F115" s="336" t="s">
        <v>2077</v>
      </c>
      <c r="G115" s="304" t="s">
        <v>2078</v>
      </c>
      <c r="H115" s="322" t="s">
        <v>1928</v>
      </c>
      <c r="I115" s="386"/>
      <c r="J115" s="391"/>
      <c r="K115" s="391" t="s">
        <v>1929</v>
      </c>
      <c r="L115" s="285"/>
      <c r="M115" s="391" t="s">
        <v>1929</v>
      </c>
      <c r="N115" s="387"/>
      <c r="O115" s="393"/>
      <c r="P115" s="391" t="s">
        <v>1929</v>
      </c>
      <c r="Q115" s="392"/>
      <c r="R115" s="293">
        <f t="shared" si="21"/>
        <v>7</v>
      </c>
      <c r="S115" s="353">
        <v>2</v>
      </c>
      <c r="T115" s="354">
        <v>5</v>
      </c>
      <c r="U115" s="293">
        <f t="shared" si="10"/>
        <v>0</v>
      </c>
      <c r="V115" s="350"/>
      <c r="W115" s="360"/>
      <c r="X115" s="365"/>
      <c r="Y115" s="365">
        <v>2</v>
      </c>
      <c r="Z115" s="371">
        <f t="shared" si="11"/>
        <v>1</v>
      </c>
      <c r="AA115" s="351"/>
      <c r="AB115" s="361">
        <v>1</v>
      </c>
      <c r="AC115" s="371">
        <f t="shared" si="12"/>
        <v>1</v>
      </c>
      <c r="AD115" s="351"/>
      <c r="AE115" s="361">
        <v>1</v>
      </c>
      <c r="AF115" s="379">
        <f t="shared" si="13"/>
        <v>1</v>
      </c>
      <c r="AG115" s="351"/>
      <c r="AH115" s="351">
        <v>1</v>
      </c>
      <c r="AI115" s="838">
        <f t="shared" si="9"/>
        <v>0</v>
      </c>
      <c r="AJ115" s="492"/>
      <c r="AK115" s="492"/>
      <c r="AL115" s="812">
        <v>500</v>
      </c>
      <c r="AM115" s="813"/>
      <c r="AN115" s="460" t="s">
        <v>2151</v>
      </c>
      <c r="AO115" s="307"/>
      <c r="AP115" s="300"/>
      <c r="AQ115" s="300"/>
      <c r="AR115" s="290">
        <v>1</v>
      </c>
      <c r="AS115" s="300"/>
      <c r="AT115" s="300"/>
      <c r="AU115" s="300"/>
      <c r="AV115" s="300"/>
      <c r="AW115" s="300"/>
    </row>
    <row r="116" spans="1:49" ht="24.95" hidden="1" customHeight="1">
      <c r="A116" s="292" t="s">
        <v>3943</v>
      </c>
      <c r="B116" s="292" t="s">
        <v>2507</v>
      </c>
      <c r="C116" s="292" t="s">
        <v>2508</v>
      </c>
      <c r="D116" s="323" t="s">
        <v>2509</v>
      </c>
      <c r="E116" s="388" t="s">
        <v>2510</v>
      </c>
      <c r="F116" s="304" t="s">
        <v>628</v>
      </c>
      <c r="G116" s="304" t="s">
        <v>3919</v>
      </c>
      <c r="H116" s="390" t="s">
        <v>1929</v>
      </c>
      <c r="I116" s="386"/>
      <c r="J116" s="391"/>
      <c r="K116" s="386" t="s">
        <v>1929</v>
      </c>
      <c r="L116" s="387"/>
      <c r="M116" s="386"/>
      <c r="N116" s="387"/>
      <c r="O116" s="393"/>
      <c r="P116" s="391" t="s">
        <v>1929</v>
      </c>
      <c r="Q116" s="392"/>
      <c r="R116" s="293">
        <f t="shared" ref="R116" si="22">SUM(S116:T116)</f>
        <v>9</v>
      </c>
      <c r="S116" s="353">
        <v>5</v>
      </c>
      <c r="T116" s="354">
        <v>4</v>
      </c>
      <c r="U116" s="293">
        <f t="shared" si="10"/>
        <v>1</v>
      </c>
      <c r="V116" s="350"/>
      <c r="W116" s="360">
        <v>1</v>
      </c>
      <c r="X116" s="365"/>
      <c r="Y116" s="365">
        <v>8</v>
      </c>
      <c r="Z116" s="371">
        <f t="shared" si="11"/>
        <v>3</v>
      </c>
      <c r="AA116" s="351">
        <v>3</v>
      </c>
      <c r="AB116" s="361"/>
      <c r="AC116" s="371">
        <f t="shared" si="12"/>
        <v>4</v>
      </c>
      <c r="AD116" s="351">
        <v>4</v>
      </c>
      <c r="AE116" s="361"/>
      <c r="AF116" s="379">
        <f t="shared" si="13"/>
        <v>3</v>
      </c>
      <c r="AG116" s="351">
        <v>3</v>
      </c>
      <c r="AH116" s="351"/>
      <c r="AI116" s="838">
        <f t="shared" si="9"/>
        <v>0</v>
      </c>
      <c r="AJ116" s="492"/>
      <c r="AK116" s="492"/>
      <c r="AL116" s="812"/>
      <c r="AM116" s="813"/>
      <c r="AN116" s="460" t="s">
        <v>2151</v>
      </c>
      <c r="AO116" s="307"/>
      <c r="AP116" s="300"/>
      <c r="AQ116" s="300"/>
      <c r="AR116" s="290">
        <v>1</v>
      </c>
      <c r="AS116" s="300"/>
      <c r="AT116" s="300"/>
      <c r="AU116" s="300"/>
      <c r="AV116" s="300"/>
      <c r="AW116" s="300"/>
    </row>
    <row r="117" spans="1:49" ht="24.95" hidden="1" customHeight="1">
      <c r="A117" s="292" t="s">
        <v>3943</v>
      </c>
      <c r="B117" s="292" t="s">
        <v>2381</v>
      </c>
      <c r="C117" s="292" t="s">
        <v>2508</v>
      </c>
      <c r="D117" s="323" t="s">
        <v>2511</v>
      </c>
      <c r="E117" s="388" t="s">
        <v>2512</v>
      </c>
      <c r="F117" s="304" t="s">
        <v>2079</v>
      </c>
      <c r="G117" s="304" t="s">
        <v>2080</v>
      </c>
      <c r="H117" s="390" t="s">
        <v>1929</v>
      </c>
      <c r="I117" s="386" t="s">
        <v>1929</v>
      </c>
      <c r="J117" s="391"/>
      <c r="K117" s="386" t="s">
        <v>1929</v>
      </c>
      <c r="L117" s="387"/>
      <c r="M117" s="386"/>
      <c r="N117" s="387"/>
      <c r="O117" s="393"/>
      <c r="P117" s="391" t="s">
        <v>1929</v>
      </c>
      <c r="Q117" s="392"/>
      <c r="R117" s="293">
        <f t="shared" ref="R117:R118" si="23">SUM(S117:T117)</f>
        <v>8</v>
      </c>
      <c r="S117" s="353">
        <v>3</v>
      </c>
      <c r="T117" s="354">
        <v>5</v>
      </c>
      <c r="U117" s="293">
        <f t="shared" si="10"/>
        <v>1</v>
      </c>
      <c r="V117" s="350"/>
      <c r="W117" s="360">
        <v>1</v>
      </c>
      <c r="X117" s="365"/>
      <c r="Y117" s="365">
        <v>2</v>
      </c>
      <c r="Z117" s="371">
        <f t="shared" si="11"/>
        <v>1</v>
      </c>
      <c r="AA117" s="351">
        <v>1</v>
      </c>
      <c r="AB117" s="361"/>
      <c r="AC117" s="371">
        <f t="shared" si="12"/>
        <v>1</v>
      </c>
      <c r="AD117" s="351">
        <v>1</v>
      </c>
      <c r="AE117" s="361"/>
      <c r="AF117" s="379">
        <f t="shared" si="13"/>
        <v>3</v>
      </c>
      <c r="AG117" s="351">
        <v>3</v>
      </c>
      <c r="AH117" s="351"/>
      <c r="AI117" s="838">
        <f t="shared" si="9"/>
        <v>0</v>
      </c>
      <c r="AJ117" s="492"/>
      <c r="AK117" s="492"/>
      <c r="AL117" s="812"/>
      <c r="AM117" s="813"/>
      <c r="AN117" s="460" t="s">
        <v>2151</v>
      </c>
      <c r="AO117" s="307"/>
      <c r="AP117" s="300"/>
      <c r="AQ117" s="300"/>
      <c r="AR117" s="290">
        <v>1</v>
      </c>
      <c r="AS117" s="300"/>
      <c r="AT117" s="300"/>
      <c r="AU117" s="300"/>
      <c r="AV117" s="300"/>
      <c r="AW117" s="300"/>
    </row>
    <row r="118" spans="1:49" ht="24.95" hidden="1" customHeight="1">
      <c r="A118" s="292" t="s">
        <v>3943</v>
      </c>
      <c r="B118" s="292" t="s">
        <v>2507</v>
      </c>
      <c r="C118" s="292" t="s">
        <v>2513</v>
      </c>
      <c r="D118" s="323" t="s">
        <v>2514</v>
      </c>
      <c r="E118" s="388" t="s">
        <v>2512</v>
      </c>
      <c r="F118" s="304" t="s">
        <v>2515</v>
      </c>
      <c r="G118" s="304" t="s">
        <v>2081</v>
      </c>
      <c r="H118" s="390" t="s">
        <v>1929</v>
      </c>
      <c r="I118" s="386" t="s">
        <v>1929</v>
      </c>
      <c r="J118" s="391"/>
      <c r="K118" s="386" t="s">
        <v>1929</v>
      </c>
      <c r="L118" s="387"/>
      <c r="M118" s="386"/>
      <c r="N118" s="387"/>
      <c r="O118" s="393"/>
      <c r="P118" s="391" t="s">
        <v>1929</v>
      </c>
      <c r="Q118" s="392"/>
      <c r="R118" s="293">
        <f t="shared" si="23"/>
        <v>7</v>
      </c>
      <c r="S118" s="353">
        <v>4</v>
      </c>
      <c r="T118" s="354">
        <v>3</v>
      </c>
      <c r="U118" s="293">
        <f t="shared" si="10"/>
        <v>0</v>
      </c>
      <c r="V118" s="350"/>
      <c r="W118" s="360"/>
      <c r="X118" s="365"/>
      <c r="Y118" s="365">
        <v>3</v>
      </c>
      <c r="Z118" s="371">
        <f t="shared" si="11"/>
        <v>0</v>
      </c>
      <c r="AA118" s="351"/>
      <c r="AB118" s="361"/>
      <c r="AC118" s="371">
        <f t="shared" si="12"/>
        <v>0</v>
      </c>
      <c r="AD118" s="351"/>
      <c r="AE118" s="361"/>
      <c r="AF118" s="379">
        <f t="shared" si="13"/>
        <v>0</v>
      </c>
      <c r="AG118" s="351"/>
      <c r="AH118" s="351"/>
      <c r="AI118" s="838">
        <f t="shared" si="9"/>
        <v>0</v>
      </c>
      <c r="AJ118" s="492"/>
      <c r="AK118" s="492"/>
      <c r="AL118" s="812"/>
      <c r="AM118" s="813"/>
      <c r="AN118" s="460" t="s">
        <v>2151</v>
      </c>
      <c r="AO118" s="307"/>
      <c r="AP118" s="300"/>
      <c r="AQ118" s="300"/>
      <c r="AR118" s="290">
        <v>1</v>
      </c>
      <c r="AS118" s="300"/>
      <c r="AT118" s="300"/>
      <c r="AU118" s="300"/>
      <c r="AV118" s="300"/>
      <c r="AW118" s="300"/>
    </row>
    <row r="119" spans="1:49" ht="24.95" hidden="1" customHeight="1">
      <c r="A119" s="292" t="s">
        <v>3943</v>
      </c>
      <c r="B119" s="292" t="s">
        <v>2507</v>
      </c>
      <c r="C119" s="292" t="s">
        <v>2513</v>
      </c>
      <c r="D119" s="323" t="s">
        <v>2516</v>
      </c>
      <c r="E119" s="388" t="s">
        <v>2510</v>
      </c>
      <c r="F119" s="304" t="s">
        <v>2082</v>
      </c>
      <c r="G119" s="304" t="s">
        <v>2083</v>
      </c>
      <c r="H119" s="390" t="s">
        <v>1929</v>
      </c>
      <c r="I119" s="386"/>
      <c r="J119" s="391"/>
      <c r="K119" s="386" t="s">
        <v>1929</v>
      </c>
      <c r="L119" s="387"/>
      <c r="M119" s="386" t="s">
        <v>1929</v>
      </c>
      <c r="N119" s="387"/>
      <c r="O119" s="393"/>
      <c r="P119" s="391" t="s">
        <v>1929</v>
      </c>
      <c r="Q119" s="392"/>
      <c r="R119" s="293">
        <f t="shared" ref="R119:R121" si="24">SUM(S119:T119)</f>
        <v>9</v>
      </c>
      <c r="S119" s="353">
        <v>4</v>
      </c>
      <c r="T119" s="354">
        <v>5</v>
      </c>
      <c r="U119" s="293">
        <f t="shared" si="10"/>
        <v>2</v>
      </c>
      <c r="V119" s="350">
        <v>0</v>
      </c>
      <c r="W119" s="360">
        <v>2</v>
      </c>
      <c r="X119" s="365">
        <v>0</v>
      </c>
      <c r="Y119" s="365">
        <v>2</v>
      </c>
      <c r="Z119" s="371">
        <f t="shared" si="11"/>
        <v>3</v>
      </c>
      <c r="AA119" s="351">
        <v>3</v>
      </c>
      <c r="AB119" s="361">
        <v>0</v>
      </c>
      <c r="AC119" s="371">
        <f t="shared" si="12"/>
        <v>3</v>
      </c>
      <c r="AD119" s="351">
        <v>3</v>
      </c>
      <c r="AE119" s="361">
        <v>0</v>
      </c>
      <c r="AF119" s="379">
        <f t="shared" si="13"/>
        <v>3</v>
      </c>
      <c r="AG119" s="351">
        <v>3</v>
      </c>
      <c r="AH119" s="351">
        <v>0</v>
      </c>
      <c r="AI119" s="838">
        <f t="shared" si="9"/>
        <v>0</v>
      </c>
      <c r="AJ119" s="492"/>
      <c r="AK119" s="492"/>
      <c r="AL119" s="812"/>
      <c r="AM119" s="813"/>
      <c r="AN119" s="460" t="s">
        <v>2151</v>
      </c>
      <c r="AO119" s="307"/>
      <c r="AP119" s="300"/>
      <c r="AQ119" s="300"/>
      <c r="AR119" s="290">
        <v>1</v>
      </c>
      <c r="AS119" s="300"/>
      <c r="AT119" s="300"/>
      <c r="AU119" s="300"/>
      <c r="AV119" s="300"/>
      <c r="AW119" s="300"/>
    </row>
    <row r="120" spans="1:49" ht="24.95" hidden="1" customHeight="1">
      <c r="A120" s="292" t="s">
        <v>3943</v>
      </c>
      <c r="B120" s="292" t="s">
        <v>2381</v>
      </c>
      <c r="C120" s="292" t="s">
        <v>2508</v>
      </c>
      <c r="D120" s="323" t="s">
        <v>2517</v>
      </c>
      <c r="E120" s="388" t="s">
        <v>2518</v>
      </c>
      <c r="F120" s="304" t="s">
        <v>2084</v>
      </c>
      <c r="G120" s="304" t="s">
        <v>2085</v>
      </c>
      <c r="H120" s="390" t="s">
        <v>1929</v>
      </c>
      <c r="I120" s="386"/>
      <c r="J120" s="391"/>
      <c r="K120" s="386" t="s">
        <v>1929</v>
      </c>
      <c r="L120" s="387"/>
      <c r="M120" s="386" t="s">
        <v>1929</v>
      </c>
      <c r="N120" s="387"/>
      <c r="O120" s="393"/>
      <c r="P120" s="391" t="s">
        <v>1929</v>
      </c>
      <c r="Q120" s="392"/>
      <c r="R120" s="293">
        <f t="shared" si="24"/>
        <v>9</v>
      </c>
      <c r="S120" s="353">
        <v>4</v>
      </c>
      <c r="T120" s="354">
        <v>5</v>
      </c>
      <c r="U120" s="293">
        <f t="shared" si="10"/>
        <v>2</v>
      </c>
      <c r="V120" s="350">
        <v>0</v>
      </c>
      <c r="W120" s="360">
        <v>2</v>
      </c>
      <c r="X120" s="365">
        <v>0</v>
      </c>
      <c r="Y120" s="365">
        <v>2</v>
      </c>
      <c r="Z120" s="371">
        <f t="shared" si="11"/>
        <v>1</v>
      </c>
      <c r="AA120" s="351">
        <v>1</v>
      </c>
      <c r="AB120" s="361">
        <v>0</v>
      </c>
      <c r="AC120" s="371">
        <f t="shared" si="12"/>
        <v>2</v>
      </c>
      <c r="AD120" s="351">
        <v>2</v>
      </c>
      <c r="AE120" s="361">
        <v>0</v>
      </c>
      <c r="AF120" s="379">
        <f t="shared" si="13"/>
        <v>2</v>
      </c>
      <c r="AG120" s="351">
        <v>2</v>
      </c>
      <c r="AH120" s="351">
        <v>0</v>
      </c>
      <c r="AI120" s="838">
        <f t="shared" si="9"/>
        <v>0</v>
      </c>
      <c r="AJ120" s="492"/>
      <c r="AK120" s="492"/>
      <c r="AL120" s="812"/>
      <c r="AM120" s="813"/>
      <c r="AN120" s="460" t="s">
        <v>2151</v>
      </c>
      <c r="AO120" s="307"/>
      <c r="AP120" s="300"/>
      <c r="AQ120" s="300"/>
      <c r="AR120" s="290">
        <v>1</v>
      </c>
      <c r="AS120" s="300"/>
      <c r="AT120" s="300"/>
      <c r="AU120" s="300"/>
      <c r="AV120" s="300"/>
      <c r="AW120" s="300"/>
    </row>
    <row r="121" spans="1:49" ht="24.95" hidden="1" customHeight="1">
      <c r="A121" s="292" t="s">
        <v>3943</v>
      </c>
      <c r="B121" s="292" t="s">
        <v>2381</v>
      </c>
      <c r="C121" s="292" t="s">
        <v>2513</v>
      </c>
      <c r="D121" s="285" t="s">
        <v>2519</v>
      </c>
      <c r="E121" s="388" t="s">
        <v>2512</v>
      </c>
      <c r="F121" s="304" t="s">
        <v>2520</v>
      </c>
      <c r="G121" s="339" t="s">
        <v>2521</v>
      </c>
      <c r="H121" s="390" t="s">
        <v>1929</v>
      </c>
      <c r="I121" s="386" t="s">
        <v>1929</v>
      </c>
      <c r="J121" s="391"/>
      <c r="K121" s="386" t="s">
        <v>1929</v>
      </c>
      <c r="L121" s="387"/>
      <c r="M121" s="386" t="s">
        <v>1929</v>
      </c>
      <c r="N121" s="387"/>
      <c r="O121" s="393"/>
      <c r="P121" s="391" t="s">
        <v>1929</v>
      </c>
      <c r="Q121" s="392"/>
      <c r="R121" s="293">
        <f t="shared" si="24"/>
        <v>11</v>
      </c>
      <c r="S121" s="353">
        <v>3</v>
      </c>
      <c r="T121" s="354">
        <v>8</v>
      </c>
      <c r="U121" s="293">
        <f t="shared" si="10"/>
        <v>3</v>
      </c>
      <c r="V121" s="350">
        <v>0</v>
      </c>
      <c r="W121" s="360">
        <v>3</v>
      </c>
      <c r="X121" s="365">
        <v>0</v>
      </c>
      <c r="Y121" s="365">
        <v>3</v>
      </c>
      <c r="Z121" s="371">
        <f t="shared" si="11"/>
        <v>8</v>
      </c>
      <c r="AA121" s="351">
        <v>6</v>
      </c>
      <c r="AB121" s="361">
        <v>2</v>
      </c>
      <c r="AC121" s="371">
        <f t="shared" si="12"/>
        <v>9</v>
      </c>
      <c r="AD121" s="351">
        <v>8</v>
      </c>
      <c r="AE121" s="361">
        <v>1</v>
      </c>
      <c r="AF121" s="379">
        <f t="shared" si="13"/>
        <v>9</v>
      </c>
      <c r="AG121" s="351">
        <v>8</v>
      </c>
      <c r="AH121" s="351">
        <v>1</v>
      </c>
      <c r="AI121" s="838">
        <f t="shared" si="9"/>
        <v>0</v>
      </c>
      <c r="AJ121" s="492"/>
      <c r="AK121" s="492"/>
      <c r="AL121" s="812">
        <v>350</v>
      </c>
      <c r="AM121" s="813"/>
      <c r="AN121" s="460" t="s">
        <v>2151</v>
      </c>
      <c r="AO121" s="307"/>
      <c r="AP121" s="300"/>
      <c r="AQ121" s="300"/>
      <c r="AR121" s="290">
        <v>1</v>
      </c>
      <c r="AS121" s="300"/>
      <c r="AT121" s="300"/>
      <c r="AU121" s="300"/>
      <c r="AV121" s="300"/>
      <c r="AW121" s="300"/>
    </row>
    <row r="122" spans="1:49" ht="24.95" hidden="1" customHeight="1">
      <c r="A122" s="292" t="s">
        <v>3943</v>
      </c>
      <c r="B122" s="391" t="s">
        <v>2269</v>
      </c>
      <c r="C122" s="391" t="s">
        <v>2271</v>
      </c>
      <c r="D122" s="387" t="s">
        <v>2272</v>
      </c>
      <c r="E122" s="388" t="s">
        <v>1937</v>
      </c>
      <c r="F122" s="389" t="s">
        <v>2273</v>
      </c>
      <c r="G122" s="389" t="s">
        <v>2274</v>
      </c>
      <c r="H122" s="390" t="s">
        <v>1929</v>
      </c>
      <c r="I122" s="386"/>
      <c r="J122" s="391"/>
      <c r="K122" s="386" t="s">
        <v>1929</v>
      </c>
      <c r="L122" s="387"/>
      <c r="M122" s="386" t="s">
        <v>1929</v>
      </c>
      <c r="N122" s="387"/>
      <c r="O122" s="393"/>
      <c r="P122" s="391" t="s">
        <v>1929</v>
      </c>
      <c r="Q122" s="392"/>
      <c r="R122" s="293">
        <f t="shared" ref="R122:R123" si="25">SUM(S122:T122)</f>
        <v>14</v>
      </c>
      <c r="S122" s="353">
        <v>4</v>
      </c>
      <c r="T122" s="354">
        <v>10</v>
      </c>
      <c r="U122" s="293">
        <f t="shared" si="10"/>
        <v>6</v>
      </c>
      <c r="V122" s="350">
        <v>0</v>
      </c>
      <c r="W122" s="360">
        <v>6</v>
      </c>
      <c r="X122" s="365">
        <v>1</v>
      </c>
      <c r="Y122" s="365">
        <v>2</v>
      </c>
      <c r="Z122" s="371">
        <f t="shared" si="11"/>
        <v>1</v>
      </c>
      <c r="AA122" s="351">
        <v>0</v>
      </c>
      <c r="AB122" s="361">
        <v>1</v>
      </c>
      <c r="AC122" s="371">
        <f t="shared" si="12"/>
        <v>1</v>
      </c>
      <c r="AD122" s="351">
        <v>0</v>
      </c>
      <c r="AE122" s="361">
        <v>1</v>
      </c>
      <c r="AF122" s="379">
        <f t="shared" si="13"/>
        <v>0</v>
      </c>
      <c r="AG122" s="351">
        <v>0</v>
      </c>
      <c r="AH122" s="351">
        <v>0</v>
      </c>
      <c r="AI122" s="838">
        <f t="shared" si="9"/>
        <v>0</v>
      </c>
      <c r="AJ122" s="492"/>
      <c r="AK122" s="492"/>
      <c r="AL122" s="812"/>
      <c r="AM122" s="813"/>
      <c r="AN122" s="460" t="s">
        <v>2275</v>
      </c>
      <c r="AO122" s="307"/>
      <c r="AP122" s="300"/>
      <c r="AQ122" s="300"/>
      <c r="AR122" s="290">
        <v>1</v>
      </c>
      <c r="AS122" s="300"/>
      <c r="AT122" s="300"/>
      <c r="AU122" s="300"/>
      <c r="AV122" s="300"/>
      <c r="AW122" s="300"/>
    </row>
    <row r="123" spans="1:49" ht="24.95" hidden="1" customHeight="1">
      <c r="A123" s="292" t="s">
        <v>3943</v>
      </c>
      <c r="B123" s="391" t="s">
        <v>2269</v>
      </c>
      <c r="C123" s="391" t="s">
        <v>2270</v>
      </c>
      <c r="D123" s="387" t="s">
        <v>2276</v>
      </c>
      <c r="E123" s="388" t="s">
        <v>1963</v>
      </c>
      <c r="F123" s="304" t="s">
        <v>2274</v>
      </c>
      <c r="G123" s="304" t="s">
        <v>2277</v>
      </c>
      <c r="H123" s="390" t="s">
        <v>1928</v>
      </c>
      <c r="I123" s="386"/>
      <c r="J123" s="391"/>
      <c r="K123" s="386"/>
      <c r="L123" s="387" t="s">
        <v>2278</v>
      </c>
      <c r="M123" s="386"/>
      <c r="N123" s="387" t="s">
        <v>2278</v>
      </c>
      <c r="O123" s="393"/>
      <c r="P123" s="391" t="s">
        <v>1929</v>
      </c>
      <c r="Q123" s="392"/>
      <c r="R123" s="293">
        <f t="shared" si="25"/>
        <v>2</v>
      </c>
      <c r="S123" s="353">
        <v>2</v>
      </c>
      <c r="T123" s="354"/>
      <c r="U123" s="293">
        <f t="shared" si="10"/>
        <v>0</v>
      </c>
      <c r="V123" s="350"/>
      <c r="W123" s="360"/>
      <c r="X123" s="365">
        <v>0</v>
      </c>
      <c r="Y123" s="365">
        <v>2</v>
      </c>
      <c r="Z123" s="371">
        <f t="shared" si="11"/>
        <v>0</v>
      </c>
      <c r="AA123" s="351">
        <v>0</v>
      </c>
      <c r="AB123" s="361">
        <v>0</v>
      </c>
      <c r="AC123" s="371">
        <f t="shared" si="12"/>
        <v>0</v>
      </c>
      <c r="AD123" s="351">
        <v>0</v>
      </c>
      <c r="AE123" s="361">
        <v>0</v>
      </c>
      <c r="AF123" s="379">
        <f t="shared" si="13"/>
        <v>0</v>
      </c>
      <c r="AG123" s="351">
        <v>0</v>
      </c>
      <c r="AH123" s="351">
        <v>0</v>
      </c>
      <c r="AI123" s="838">
        <f t="shared" si="9"/>
        <v>0</v>
      </c>
      <c r="AJ123" s="492"/>
      <c r="AK123" s="492"/>
      <c r="AL123" s="812"/>
      <c r="AM123" s="813"/>
      <c r="AN123" s="460" t="s">
        <v>2279</v>
      </c>
      <c r="AO123" s="307"/>
      <c r="AP123" s="300"/>
      <c r="AQ123" s="300"/>
      <c r="AR123" s="290">
        <v>1</v>
      </c>
      <c r="AS123" s="300"/>
      <c r="AT123" s="300"/>
      <c r="AU123" s="300"/>
      <c r="AV123" s="300"/>
      <c r="AW123" s="300"/>
    </row>
    <row r="124" spans="1:49" ht="24.95" hidden="1" customHeight="1" thickBot="1">
      <c r="A124" s="292" t="s">
        <v>3943</v>
      </c>
      <c r="B124" s="391" t="s">
        <v>2268</v>
      </c>
      <c r="C124" s="391" t="s">
        <v>2271</v>
      </c>
      <c r="D124" s="387" t="s">
        <v>2280</v>
      </c>
      <c r="E124" s="388" t="s">
        <v>1937</v>
      </c>
      <c r="F124" s="304" t="s">
        <v>2281</v>
      </c>
      <c r="G124" s="389" t="s">
        <v>2274</v>
      </c>
      <c r="H124" s="390" t="s">
        <v>1929</v>
      </c>
      <c r="I124" s="386"/>
      <c r="J124" s="391"/>
      <c r="K124" s="386" t="s">
        <v>1929</v>
      </c>
      <c r="L124" s="387"/>
      <c r="M124" s="386" t="s">
        <v>1929</v>
      </c>
      <c r="N124" s="387"/>
      <c r="O124" s="393"/>
      <c r="P124" s="391" t="s">
        <v>1929</v>
      </c>
      <c r="Q124" s="392"/>
      <c r="R124" s="293">
        <f t="shared" ref="R124" si="26">SUM(S124:T124)</f>
        <v>12</v>
      </c>
      <c r="S124" s="353">
        <v>4</v>
      </c>
      <c r="T124" s="354">
        <v>8</v>
      </c>
      <c r="U124" s="293">
        <f t="shared" si="10"/>
        <v>4</v>
      </c>
      <c r="V124" s="350">
        <v>0</v>
      </c>
      <c r="W124" s="360">
        <v>4</v>
      </c>
      <c r="X124" s="365">
        <v>0</v>
      </c>
      <c r="Y124" s="365">
        <v>2</v>
      </c>
      <c r="Z124" s="371">
        <f t="shared" si="11"/>
        <v>1</v>
      </c>
      <c r="AA124" s="351"/>
      <c r="AB124" s="361">
        <v>1</v>
      </c>
      <c r="AC124" s="371">
        <f t="shared" si="12"/>
        <v>1</v>
      </c>
      <c r="AD124" s="351"/>
      <c r="AE124" s="361">
        <v>1</v>
      </c>
      <c r="AF124" s="379">
        <f t="shared" si="13"/>
        <v>1</v>
      </c>
      <c r="AG124" s="351"/>
      <c r="AH124" s="351">
        <v>1</v>
      </c>
      <c r="AI124" s="838">
        <f t="shared" si="9"/>
        <v>0</v>
      </c>
      <c r="AJ124" s="492"/>
      <c r="AK124" s="492"/>
      <c r="AL124" s="812">
        <v>250</v>
      </c>
      <c r="AM124" s="813"/>
      <c r="AN124" s="460" t="s">
        <v>2151</v>
      </c>
      <c r="AO124" s="307"/>
      <c r="AP124" s="300"/>
      <c r="AQ124" s="300"/>
      <c r="AR124" s="290">
        <v>1</v>
      </c>
      <c r="AS124" s="300"/>
      <c r="AT124" s="300"/>
      <c r="AU124" s="300"/>
      <c r="AV124" s="300"/>
      <c r="AW124" s="300"/>
    </row>
    <row r="125" spans="1:49" ht="24.95" hidden="1" customHeight="1">
      <c r="A125" s="738" t="s">
        <v>4026</v>
      </c>
      <c r="B125" s="283" t="s">
        <v>3980</v>
      </c>
      <c r="C125" s="283" t="s">
        <v>4228</v>
      </c>
      <c r="D125" s="283" t="s">
        <v>4229</v>
      </c>
      <c r="E125" s="384" t="s">
        <v>4230</v>
      </c>
      <c r="F125" s="739" t="s">
        <v>4231</v>
      </c>
      <c r="G125" s="739" t="s">
        <v>4232</v>
      </c>
      <c r="H125" s="384" t="s">
        <v>1929</v>
      </c>
      <c r="I125" s="384" t="s">
        <v>1929</v>
      </c>
      <c r="J125" s="384"/>
      <c r="K125" s="384"/>
      <c r="L125" s="384" t="s">
        <v>1929</v>
      </c>
      <c r="M125" s="384" t="s">
        <v>1929</v>
      </c>
      <c r="N125" s="384"/>
      <c r="O125" s="740"/>
      <c r="P125" s="384" t="s">
        <v>1929</v>
      </c>
      <c r="Q125" s="740"/>
      <c r="R125" s="741">
        <f t="shared" ref="R125:R126" si="27">SUM(S125:T125)</f>
        <v>8</v>
      </c>
      <c r="S125" s="355">
        <v>1</v>
      </c>
      <c r="T125" s="355">
        <v>7</v>
      </c>
      <c r="U125" s="293">
        <f t="shared" si="10"/>
        <v>3</v>
      </c>
      <c r="V125" s="349">
        <v>0</v>
      </c>
      <c r="W125" s="349">
        <v>3</v>
      </c>
      <c r="X125" s="349">
        <v>0</v>
      </c>
      <c r="Y125" s="349">
        <v>2</v>
      </c>
      <c r="Z125" s="371">
        <f t="shared" si="11"/>
        <v>1</v>
      </c>
      <c r="AA125" s="742"/>
      <c r="AB125" s="742">
        <v>1</v>
      </c>
      <c r="AC125" s="371">
        <f t="shared" si="12"/>
        <v>1</v>
      </c>
      <c r="AD125" s="742"/>
      <c r="AE125" s="742">
        <v>1</v>
      </c>
      <c r="AF125" s="379">
        <f t="shared" si="13"/>
        <v>1</v>
      </c>
      <c r="AG125" s="742"/>
      <c r="AH125" s="742">
        <v>1</v>
      </c>
      <c r="AI125" s="838">
        <f t="shared" si="9"/>
        <v>0</v>
      </c>
      <c r="AJ125" s="742"/>
      <c r="AK125" s="742"/>
      <c r="AL125" s="832">
        <v>700</v>
      </c>
      <c r="AM125" s="832"/>
      <c r="AN125" s="742" t="s">
        <v>2151</v>
      </c>
      <c r="AO125" s="743"/>
      <c r="AP125" s="743"/>
      <c r="AQ125" s="743"/>
      <c r="AR125" s="290">
        <v>1</v>
      </c>
      <c r="AS125" s="743"/>
      <c r="AT125" s="743"/>
      <c r="AU125" s="743"/>
      <c r="AV125" s="743"/>
      <c r="AW125" s="744"/>
    </row>
    <row r="126" spans="1:49" ht="24.95" hidden="1" customHeight="1">
      <c r="A126" s="745" t="s">
        <v>4026</v>
      </c>
      <c r="B126" s="292" t="s">
        <v>4233</v>
      </c>
      <c r="C126" s="292" t="s">
        <v>4228</v>
      </c>
      <c r="D126" s="292" t="s">
        <v>4234</v>
      </c>
      <c r="E126" s="391" t="s">
        <v>1963</v>
      </c>
      <c r="F126" s="746" t="s">
        <v>4235</v>
      </c>
      <c r="G126" s="746" t="s">
        <v>4236</v>
      </c>
      <c r="H126" s="391" t="s">
        <v>1928</v>
      </c>
      <c r="I126" s="391"/>
      <c r="J126" s="391"/>
      <c r="K126" s="391"/>
      <c r="L126" s="391" t="s">
        <v>1929</v>
      </c>
      <c r="M126" s="391"/>
      <c r="N126" s="391" t="s">
        <v>1929</v>
      </c>
      <c r="O126" s="315"/>
      <c r="P126" s="391" t="s">
        <v>1929</v>
      </c>
      <c r="Q126" s="315"/>
      <c r="R126" s="747">
        <f t="shared" si="27"/>
        <v>7</v>
      </c>
      <c r="S126" s="353">
        <v>2</v>
      </c>
      <c r="T126" s="353">
        <v>5</v>
      </c>
      <c r="U126" s="293">
        <f t="shared" si="10"/>
        <v>2</v>
      </c>
      <c r="V126" s="350">
        <v>0</v>
      </c>
      <c r="W126" s="350">
        <v>2</v>
      </c>
      <c r="X126" s="350">
        <v>0</v>
      </c>
      <c r="Y126" s="350">
        <v>2</v>
      </c>
      <c r="Z126" s="371">
        <f t="shared" si="11"/>
        <v>0</v>
      </c>
      <c r="AA126" s="351"/>
      <c r="AB126" s="351"/>
      <c r="AC126" s="371">
        <f t="shared" si="12"/>
        <v>0</v>
      </c>
      <c r="AD126" s="351"/>
      <c r="AE126" s="351"/>
      <c r="AF126" s="379">
        <f t="shared" si="13"/>
        <v>0</v>
      </c>
      <c r="AG126" s="351">
        <v>0</v>
      </c>
      <c r="AH126" s="351">
        <v>0</v>
      </c>
      <c r="AI126" s="838">
        <f t="shared" si="9"/>
        <v>0</v>
      </c>
      <c r="AJ126" s="351"/>
      <c r="AK126" s="351"/>
      <c r="AL126" s="827"/>
      <c r="AM126" s="827"/>
      <c r="AN126" s="351" t="s">
        <v>2222</v>
      </c>
      <c r="AO126" s="300">
        <v>1</v>
      </c>
      <c r="AP126" s="300"/>
      <c r="AQ126" s="300"/>
      <c r="AR126" s="290">
        <v>1</v>
      </c>
      <c r="AS126" s="300"/>
      <c r="AT126" s="300"/>
      <c r="AU126" s="300"/>
      <c r="AV126" s="300"/>
      <c r="AW126" s="303"/>
    </row>
    <row r="127" spans="1:49" ht="24.95" hidden="1" customHeight="1" thickBot="1">
      <c r="A127" s="748" t="s">
        <v>4026</v>
      </c>
      <c r="B127" s="749" t="s">
        <v>3980</v>
      </c>
      <c r="C127" s="749" t="s">
        <v>4228</v>
      </c>
      <c r="D127" s="750" t="s">
        <v>3165</v>
      </c>
      <c r="E127" s="751" t="s">
        <v>1937</v>
      </c>
      <c r="F127" s="752" t="s">
        <v>3166</v>
      </c>
      <c r="G127" s="753" t="s">
        <v>3167</v>
      </c>
      <c r="H127" s="751" t="s">
        <v>1928</v>
      </c>
      <c r="I127" s="751"/>
      <c r="J127" s="751"/>
      <c r="K127" s="751"/>
      <c r="L127" s="751" t="s">
        <v>1929</v>
      </c>
      <c r="M127" s="751"/>
      <c r="N127" s="751" t="s">
        <v>1929</v>
      </c>
      <c r="O127" s="754"/>
      <c r="P127" s="751" t="s">
        <v>1929</v>
      </c>
      <c r="Q127" s="754"/>
      <c r="R127" s="755">
        <v>13</v>
      </c>
      <c r="S127" s="756">
        <v>5</v>
      </c>
      <c r="T127" s="756">
        <v>8</v>
      </c>
      <c r="U127" s="293">
        <f t="shared" si="10"/>
        <v>2</v>
      </c>
      <c r="V127" s="757">
        <v>1</v>
      </c>
      <c r="W127" s="757">
        <v>1</v>
      </c>
      <c r="X127" s="757">
        <v>0</v>
      </c>
      <c r="Y127" s="757">
        <v>0</v>
      </c>
      <c r="Z127" s="371">
        <f t="shared" si="11"/>
        <v>0</v>
      </c>
      <c r="AA127" s="758"/>
      <c r="AB127" s="758"/>
      <c r="AC127" s="371">
        <f t="shared" si="12"/>
        <v>5</v>
      </c>
      <c r="AD127" s="758"/>
      <c r="AE127" s="758">
        <v>5</v>
      </c>
      <c r="AF127" s="379">
        <f t="shared" si="13"/>
        <v>2</v>
      </c>
      <c r="AG127" s="758"/>
      <c r="AH127" s="758">
        <v>2</v>
      </c>
      <c r="AI127" s="838">
        <f t="shared" si="9"/>
        <v>0</v>
      </c>
      <c r="AJ127" s="758"/>
      <c r="AK127" s="758"/>
      <c r="AL127" s="833"/>
      <c r="AM127" s="833"/>
      <c r="AN127" s="758" t="s">
        <v>2151</v>
      </c>
      <c r="AO127" s="759"/>
      <c r="AP127" s="759"/>
      <c r="AQ127" s="759"/>
      <c r="AR127" s="290">
        <v>1</v>
      </c>
      <c r="AS127" s="759"/>
      <c r="AT127" s="759"/>
      <c r="AU127" s="759"/>
      <c r="AV127" s="759"/>
      <c r="AW127" s="760"/>
    </row>
    <row r="128" spans="1:49" ht="24.95" hidden="1" customHeight="1">
      <c r="A128" s="292" t="s">
        <v>3943</v>
      </c>
      <c r="B128" s="292" t="s">
        <v>1925</v>
      </c>
      <c r="C128" s="292" t="s">
        <v>2762</v>
      </c>
      <c r="D128" s="323" t="s">
        <v>2764</v>
      </c>
      <c r="E128" s="388" t="s">
        <v>2312</v>
      </c>
      <c r="F128" s="304" t="s">
        <v>2763</v>
      </c>
      <c r="G128" s="336" t="s">
        <v>2765</v>
      </c>
      <c r="H128" s="390" t="s">
        <v>1929</v>
      </c>
      <c r="I128" s="386"/>
      <c r="J128" s="388" t="s">
        <v>1929</v>
      </c>
      <c r="K128" s="386" t="s">
        <v>1929</v>
      </c>
      <c r="L128" s="387"/>
      <c r="M128" s="386"/>
      <c r="N128" s="388" t="s">
        <v>1929</v>
      </c>
      <c r="O128" s="393"/>
      <c r="P128" s="391" t="s">
        <v>2569</v>
      </c>
      <c r="Q128" s="392"/>
      <c r="R128" s="293">
        <f t="shared" ref="R128:R130" si="28">SUM(S128:T128)</f>
        <v>13</v>
      </c>
      <c r="S128" s="353">
        <v>3</v>
      </c>
      <c r="T128" s="354">
        <v>10</v>
      </c>
      <c r="U128" s="293">
        <f t="shared" si="10"/>
        <v>3</v>
      </c>
      <c r="V128" s="350"/>
      <c r="W128" s="360">
        <v>3</v>
      </c>
      <c r="X128" s="365"/>
      <c r="Y128" s="365">
        <v>2</v>
      </c>
      <c r="Z128" s="371">
        <f t="shared" si="11"/>
        <v>0</v>
      </c>
      <c r="AA128" s="351"/>
      <c r="AB128" s="361"/>
      <c r="AC128" s="371">
        <f t="shared" si="12"/>
        <v>1</v>
      </c>
      <c r="AD128" s="351"/>
      <c r="AE128" s="361">
        <v>1</v>
      </c>
      <c r="AF128" s="379">
        <f t="shared" si="13"/>
        <v>1</v>
      </c>
      <c r="AG128" s="351"/>
      <c r="AH128" s="351">
        <v>1</v>
      </c>
      <c r="AI128" s="838">
        <f t="shared" si="9"/>
        <v>0</v>
      </c>
      <c r="AJ128" s="492"/>
      <c r="AK128" s="492"/>
      <c r="AL128" s="812"/>
      <c r="AM128" s="813"/>
      <c r="AN128" s="460" t="s">
        <v>2222</v>
      </c>
      <c r="AO128" s="307"/>
      <c r="AP128" s="300"/>
      <c r="AQ128" s="300"/>
      <c r="AR128" s="290">
        <v>1</v>
      </c>
      <c r="AS128" s="300"/>
      <c r="AT128" s="300"/>
      <c r="AU128" s="300"/>
      <c r="AV128" s="300"/>
      <c r="AW128" s="300"/>
    </row>
    <row r="129" spans="1:49" ht="24.95" hidden="1" customHeight="1" thickBot="1">
      <c r="A129" s="292" t="s">
        <v>3943</v>
      </c>
      <c r="B129" s="292" t="s">
        <v>1980</v>
      </c>
      <c r="C129" s="292" t="s">
        <v>2762</v>
      </c>
      <c r="D129" s="323" t="s">
        <v>2766</v>
      </c>
      <c r="E129" s="388" t="s">
        <v>2312</v>
      </c>
      <c r="F129" s="304" t="s">
        <v>2763</v>
      </c>
      <c r="G129" s="336" t="s">
        <v>2767</v>
      </c>
      <c r="H129" s="390" t="s">
        <v>1929</v>
      </c>
      <c r="I129" s="386"/>
      <c r="J129" s="388" t="s">
        <v>1929</v>
      </c>
      <c r="K129" s="386" t="s">
        <v>1929</v>
      </c>
      <c r="L129" s="387"/>
      <c r="M129" s="386"/>
      <c r="N129" s="388" t="s">
        <v>1929</v>
      </c>
      <c r="O129" s="393"/>
      <c r="P129" s="391" t="s">
        <v>1929</v>
      </c>
      <c r="Q129" s="392"/>
      <c r="R129" s="293">
        <f t="shared" si="28"/>
        <v>10</v>
      </c>
      <c r="S129" s="353">
        <v>3</v>
      </c>
      <c r="T129" s="354">
        <v>7</v>
      </c>
      <c r="U129" s="293">
        <f t="shared" si="10"/>
        <v>6</v>
      </c>
      <c r="V129" s="350"/>
      <c r="W129" s="360">
        <v>6</v>
      </c>
      <c r="X129" s="365"/>
      <c r="Y129" s="365">
        <v>2</v>
      </c>
      <c r="Z129" s="371">
        <f t="shared" si="11"/>
        <v>6</v>
      </c>
      <c r="AA129" s="351"/>
      <c r="AB129" s="361">
        <v>6</v>
      </c>
      <c r="AC129" s="371">
        <f t="shared" si="12"/>
        <v>8</v>
      </c>
      <c r="AD129" s="351"/>
      <c r="AE129" s="361">
        <v>8</v>
      </c>
      <c r="AF129" s="379">
        <f t="shared" si="13"/>
        <v>6</v>
      </c>
      <c r="AG129" s="351"/>
      <c r="AH129" s="351">
        <v>6</v>
      </c>
      <c r="AI129" s="838">
        <f t="shared" si="9"/>
        <v>0</v>
      </c>
      <c r="AJ129" s="492"/>
      <c r="AK129" s="492"/>
      <c r="AL129" s="812">
        <v>500</v>
      </c>
      <c r="AM129" s="813"/>
      <c r="AN129" s="460" t="s">
        <v>2222</v>
      </c>
      <c r="AO129" s="307"/>
      <c r="AP129" s="300"/>
      <c r="AQ129" s="300"/>
      <c r="AR129" s="290">
        <v>1</v>
      </c>
      <c r="AS129" s="300"/>
      <c r="AT129" s="300"/>
      <c r="AU129" s="300"/>
      <c r="AV129" s="300"/>
      <c r="AW129" s="300"/>
    </row>
    <row r="130" spans="1:49" ht="24.95" hidden="1" customHeight="1" thickBot="1">
      <c r="A130" s="292" t="s">
        <v>3943</v>
      </c>
      <c r="B130" s="292" t="s">
        <v>1980</v>
      </c>
      <c r="C130" s="292" t="s">
        <v>2762</v>
      </c>
      <c r="D130" s="348" t="s">
        <v>2768</v>
      </c>
      <c r="E130" s="388" t="s">
        <v>3929</v>
      </c>
      <c r="F130" s="337" t="s">
        <v>3930</v>
      </c>
      <c r="G130" s="304" t="s">
        <v>2769</v>
      </c>
      <c r="H130" s="390" t="s">
        <v>1929</v>
      </c>
      <c r="I130" s="386"/>
      <c r="J130" s="388" t="s">
        <v>1929</v>
      </c>
      <c r="K130" s="386" t="s">
        <v>1929</v>
      </c>
      <c r="L130" s="388"/>
      <c r="M130" s="386"/>
      <c r="N130" s="388" t="s">
        <v>1929</v>
      </c>
      <c r="O130" s="393"/>
      <c r="P130" s="391" t="s">
        <v>1929</v>
      </c>
      <c r="Q130" s="392"/>
      <c r="R130" s="293">
        <f t="shared" si="28"/>
        <v>12</v>
      </c>
      <c r="S130" s="353">
        <v>6</v>
      </c>
      <c r="T130" s="354">
        <v>6</v>
      </c>
      <c r="U130" s="293">
        <f t="shared" si="10"/>
        <v>2</v>
      </c>
      <c r="V130" s="350">
        <v>1</v>
      </c>
      <c r="W130" s="360">
        <v>1</v>
      </c>
      <c r="X130" s="365">
        <v>1</v>
      </c>
      <c r="Y130" s="365">
        <v>2</v>
      </c>
      <c r="Z130" s="371">
        <f t="shared" si="11"/>
        <v>1</v>
      </c>
      <c r="AA130" s="351"/>
      <c r="AB130" s="361">
        <v>1</v>
      </c>
      <c r="AC130" s="371">
        <f t="shared" si="12"/>
        <v>1</v>
      </c>
      <c r="AD130" s="351"/>
      <c r="AE130" s="361">
        <v>1</v>
      </c>
      <c r="AF130" s="379">
        <f t="shared" si="13"/>
        <v>1</v>
      </c>
      <c r="AG130" s="351"/>
      <c r="AH130" s="351">
        <v>1</v>
      </c>
      <c r="AI130" s="838">
        <f t="shared" si="9"/>
        <v>0</v>
      </c>
      <c r="AJ130" s="492"/>
      <c r="AK130" s="492"/>
      <c r="AL130" s="812">
        <v>280</v>
      </c>
      <c r="AM130" s="813"/>
      <c r="AN130" s="460" t="s">
        <v>2573</v>
      </c>
      <c r="AO130" s="307"/>
      <c r="AP130" s="300"/>
      <c r="AQ130" s="300"/>
      <c r="AR130" s="290">
        <v>1</v>
      </c>
      <c r="AS130" s="300"/>
      <c r="AT130" s="300" t="s">
        <v>1929</v>
      </c>
      <c r="AU130" s="300"/>
      <c r="AV130" s="300"/>
      <c r="AW130" s="438"/>
    </row>
    <row r="131" spans="1:49" ht="24.95" hidden="1" customHeight="1">
      <c r="A131" s="391" t="s">
        <v>4258</v>
      </c>
      <c r="B131" s="391" t="s">
        <v>1925</v>
      </c>
      <c r="C131" s="391" t="s">
        <v>2086</v>
      </c>
      <c r="D131" s="323" t="s">
        <v>4259</v>
      </c>
      <c r="E131" s="388" t="s">
        <v>1937</v>
      </c>
      <c r="F131" s="304" t="s">
        <v>2087</v>
      </c>
      <c r="G131" s="304" t="s">
        <v>2088</v>
      </c>
      <c r="H131" s="390" t="s">
        <v>1929</v>
      </c>
      <c r="I131" s="386"/>
      <c r="J131" s="391" t="s">
        <v>11</v>
      </c>
      <c r="K131" s="386" t="s">
        <v>1929</v>
      </c>
      <c r="L131" s="387"/>
      <c r="M131" s="386" t="s">
        <v>1929</v>
      </c>
      <c r="N131" s="387"/>
      <c r="O131" s="393"/>
      <c r="P131" s="391" t="s">
        <v>1929</v>
      </c>
      <c r="Q131" s="392"/>
      <c r="R131" s="293">
        <f t="shared" ref="R131:R132" si="29">SUM(S131:T131)</f>
        <v>17</v>
      </c>
      <c r="S131" s="326">
        <v>17</v>
      </c>
      <c r="T131" s="761"/>
      <c r="U131" s="293">
        <f t="shared" si="10"/>
        <v>4</v>
      </c>
      <c r="V131" s="391">
        <v>4</v>
      </c>
      <c r="W131" s="387"/>
      <c r="X131" s="390">
        <v>0</v>
      </c>
      <c r="Y131" s="365">
        <v>2</v>
      </c>
      <c r="Z131" s="371">
        <f t="shared" si="11"/>
        <v>6</v>
      </c>
      <c r="AA131" s="315">
        <v>5</v>
      </c>
      <c r="AB131" s="316">
        <v>1</v>
      </c>
      <c r="AC131" s="371">
        <f t="shared" si="12"/>
        <v>4</v>
      </c>
      <c r="AD131" s="315">
        <v>3</v>
      </c>
      <c r="AE131" s="316">
        <v>1</v>
      </c>
      <c r="AF131" s="379">
        <f t="shared" si="13"/>
        <v>5</v>
      </c>
      <c r="AG131" s="315">
        <v>4</v>
      </c>
      <c r="AH131" s="315">
        <v>1</v>
      </c>
      <c r="AI131" s="838">
        <f t="shared" si="9"/>
        <v>0</v>
      </c>
      <c r="AJ131" s="489"/>
      <c r="AK131" s="489"/>
      <c r="AL131" s="812">
        <v>744</v>
      </c>
      <c r="AM131" s="813"/>
      <c r="AN131" s="460" t="s">
        <v>2151</v>
      </c>
      <c r="AO131" s="393"/>
      <c r="AP131" s="315"/>
      <c r="AQ131" s="315"/>
      <c r="AR131" s="290">
        <v>1</v>
      </c>
      <c r="AS131" s="315"/>
      <c r="AT131" s="315"/>
      <c r="AU131" s="315"/>
      <c r="AV131" s="315"/>
      <c r="AW131" s="315"/>
    </row>
    <row r="132" spans="1:49" ht="24.95" hidden="1" customHeight="1">
      <c r="A132" s="391" t="s">
        <v>3943</v>
      </c>
      <c r="B132" s="391" t="s">
        <v>1925</v>
      </c>
      <c r="C132" s="391" t="s">
        <v>2086</v>
      </c>
      <c r="D132" s="323" t="s">
        <v>4260</v>
      </c>
      <c r="E132" s="388" t="s">
        <v>1932</v>
      </c>
      <c r="F132" s="304" t="s">
        <v>2089</v>
      </c>
      <c r="G132" s="304" t="s">
        <v>4261</v>
      </c>
      <c r="H132" s="390" t="s">
        <v>1929</v>
      </c>
      <c r="I132" s="386"/>
      <c r="J132" s="391" t="s">
        <v>11</v>
      </c>
      <c r="K132" s="386" t="s">
        <v>1929</v>
      </c>
      <c r="L132" s="387"/>
      <c r="M132" s="386" t="s">
        <v>1929</v>
      </c>
      <c r="N132" s="387"/>
      <c r="O132" s="393"/>
      <c r="P132" s="391" t="s">
        <v>1929</v>
      </c>
      <c r="Q132" s="392"/>
      <c r="R132" s="293">
        <f t="shared" si="29"/>
        <v>14</v>
      </c>
      <c r="S132" s="326">
        <v>1</v>
      </c>
      <c r="T132" s="761">
        <v>13</v>
      </c>
      <c r="U132" s="293">
        <f t="shared" si="10"/>
        <v>2</v>
      </c>
      <c r="V132" s="391">
        <v>2</v>
      </c>
      <c r="W132" s="387"/>
      <c r="X132" s="390">
        <v>2</v>
      </c>
      <c r="Y132" s="365">
        <v>2</v>
      </c>
      <c r="Z132" s="371">
        <f t="shared" si="11"/>
        <v>1</v>
      </c>
      <c r="AA132" s="315">
        <v>0</v>
      </c>
      <c r="AB132" s="316">
        <v>1</v>
      </c>
      <c r="AC132" s="371">
        <f t="shared" si="12"/>
        <v>1</v>
      </c>
      <c r="AD132" s="315"/>
      <c r="AE132" s="316">
        <v>1</v>
      </c>
      <c r="AF132" s="379">
        <f t="shared" si="13"/>
        <v>1</v>
      </c>
      <c r="AG132" s="315">
        <v>0</v>
      </c>
      <c r="AH132" s="315">
        <v>1</v>
      </c>
      <c r="AI132" s="838">
        <f t="shared" si="9"/>
        <v>0</v>
      </c>
      <c r="AJ132" s="489"/>
      <c r="AK132" s="489"/>
      <c r="AL132" s="812">
        <v>490</v>
      </c>
      <c r="AM132" s="813"/>
      <c r="AN132" s="460" t="s">
        <v>2151</v>
      </c>
      <c r="AO132" s="393"/>
      <c r="AP132" s="315"/>
      <c r="AQ132" s="315"/>
      <c r="AR132" s="290">
        <v>1</v>
      </c>
      <c r="AS132" s="315"/>
      <c r="AT132" s="315"/>
      <c r="AU132" s="315"/>
      <c r="AV132" s="315"/>
      <c r="AW132" s="315"/>
    </row>
    <row r="133" spans="1:49" s="2" customFormat="1" ht="24.95" hidden="1" customHeight="1">
      <c r="A133" s="292" t="s">
        <v>3943</v>
      </c>
      <c r="B133" s="478" t="s">
        <v>2631</v>
      </c>
      <c r="C133" s="478" t="s">
        <v>2632</v>
      </c>
      <c r="D133" s="479" t="s">
        <v>2633</v>
      </c>
      <c r="E133" s="482" t="s">
        <v>2634</v>
      </c>
      <c r="F133" s="483" t="s">
        <v>2635</v>
      </c>
      <c r="G133" s="304" t="s">
        <v>2636</v>
      </c>
      <c r="H133" s="486" t="s">
        <v>1928</v>
      </c>
      <c r="I133" s="386"/>
      <c r="J133" s="387"/>
      <c r="K133" s="485" t="s">
        <v>1929</v>
      </c>
      <c r="L133" s="479"/>
      <c r="M133" s="488"/>
      <c r="N133" s="387" t="s">
        <v>1929</v>
      </c>
      <c r="O133" s="481"/>
      <c r="P133" s="391" t="s">
        <v>1929</v>
      </c>
      <c r="Q133" s="479"/>
      <c r="R133" s="293">
        <f t="shared" ref="R133" si="30">SUM(S133:T133)</f>
        <v>10</v>
      </c>
      <c r="S133" s="353">
        <v>2</v>
      </c>
      <c r="T133" s="363">
        <v>8</v>
      </c>
      <c r="U133" s="293">
        <f t="shared" si="10"/>
        <v>4</v>
      </c>
      <c r="V133" s="350">
        <v>0</v>
      </c>
      <c r="W133" s="490">
        <v>4</v>
      </c>
      <c r="X133" s="365">
        <v>2</v>
      </c>
      <c r="Y133" s="491">
        <v>2</v>
      </c>
      <c r="Z133" s="371">
        <f t="shared" si="11"/>
        <v>0</v>
      </c>
      <c r="AA133" s="351"/>
      <c r="AB133" s="361"/>
      <c r="AC133" s="371">
        <f t="shared" si="12"/>
        <v>0</v>
      </c>
      <c r="AD133" s="351"/>
      <c r="AE133" s="492"/>
      <c r="AF133" s="379">
        <f t="shared" si="13"/>
        <v>1</v>
      </c>
      <c r="AG133" s="351"/>
      <c r="AH133" s="351">
        <v>1</v>
      </c>
      <c r="AI133" s="838">
        <f t="shared" si="9"/>
        <v>0</v>
      </c>
      <c r="AJ133" s="492"/>
      <c r="AK133" s="492"/>
      <c r="AL133" s="834"/>
      <c r="AM133" s="835"/>
      <c r="AN133" s="821" t="s">
        <v>2637</v>
      </c>
      <c r="AO133" s="488"/>
      <c r="AP133" s="478"/>
      <c r="AQ133" s="493"/>
      <c r="AR133" s="290">
        <v>1</v>
      </c>
      <c r="AS133" s="488"/>
      <c r="AT133" s="478"/>
      <c r="AU133" s="478"/>
      <c r="AV133" s="478"/>
      <c r="AW133" s="478"/>
    </row>
    <row r="134" spans="1:49" ht="24.95" hidden="1" customHeight="1">
      <c r="A134" s="292" t="s">
        <v>3943</v>
      </c>
      <c r="B134" s="292" t="s">
        <v>2507</v>
      </c>
      <c r="C134" s="292" t="s">
        <v>2599</v>
      </c>
      <c r="D134" s="480" t="s">
        <v>2638</v>
      </c>
      <c r="E134" s="390" t="s">
        <v>2639</v>
      </c>
      <c r="F134" s="484" t="s">
        <v>2640</v>
      </c>
      <c r="G134" s="304" t="s">
        <v>2641</v>
      </c>
      <c r="H134" s="486" t="s">
        <v>1929</v>
      </c>
      <c r="I134" s="386" t="s">
        <v>1929</v>
      </c>
      <c r="J134" s="387"/>
      <c r="K134" s="485" t="s">
        <v>1929</v>
      </c>
      <c r="L134" s="487"/>
      <c r="M134" s="386"/>
      <c r="N134" s="387" t="s">
        <v>1929</v>
      </c>
      <c r="O134" s="393"/>
      <c r="P134" s="391" t="s">
        <v>1929</v>
      </c>
      <c r="Q134" s="489"/>
      <c r="R134" s="293">
        <f t="shared" ref="R134" si="31">SUM(S134:T134)</f>
        <v>10</v>
      </c>
      <c r="S134" s="353">
        <v>2</v>
      </c>
      <c r="T134" s="363">
        <v>8</v>
      </c>
      <c r="U134" s="293">
        <f t="shared" si="10"/>
        <v>3</v>
      </c>
      <c r="V134" s="350">
        <v>0</v>
      </c>
      <c r="W134" s="490">
        <v>3</v>
      </c>
      <c r="X134" s="365">
        <v>2</v>
      </c>
      <c r="Y134" s="491">
        <v>1</v>
      </c>
      <c r="Z134" s="371">
        <f t="shared" si="11"/>
        <v>2</v>
      </c>
      <c r="AA134" s="351">
        <v>1</v>
      </c>
      <c r="AB134" s="361">
        <v>1</v>
      </c>
      <c r="AC134" s="371">
        <f t="shared" si="12"/>
        <v>2</v>
      </c>
      <c r="AD134" s="351">
        <v>1</v>
      </c>
      <c r="AE134" s="492">
        <v>1</v>
      </c>
      <c r="AF134" s="379">
        <f t="shared" si="13"/>
        <v>2</v>
      </c>
      <c r="AG134" s="351">
        <v>1</v>
      </c>
      <c r="AH134" s="351">
        <v>1</v>
      </c>
      <c r="AI134" s="838">
        <f t="shared" si="9"/>
        <v>0</v>
      </c>
      <c r="AJ134" s="492"/>
      <c r="AK134" s="492"/>
      <c r="AL134" s="812">
        <v>500</v>
      </c>
      <c r="AM134" s="820"/>
      <c r="AN134" s="821" t="s">
        <v>2222</v>
      </c>
      <c r="AO134" s="302"/>
      <c r="AP134" s="300"/>
      <c r="AQ134" s="303"/>
      <c r="AR134" s="290">
        <v>1</v>
      </c>
      <c r="AS134" s="302"/>
      <c r="AT134" s="300"/>
      <c r="AU134" s="300"/>
      <c r="AV134" s="300"/>
      <c r="AW134" s="300"/>
    </row>
    <row r="135" spans="1:49" ht="24.95" hidden="1" customHeight="1">
      <c r="A135" s="292" t="s">
        <v>3943</v>
      </c>
      <c r="B135" s="292" t="s">
        <v>1925</v>
      </c>
      <c r="C135" s="292" t="s">
        <v>2090</v>
      </c>
      <c r="D135" s="285" t="s">
        <v>2091</v>
      </c>
      <c r="E135" s="388" t="s">
        <v>2032</v>
      </c>
      <c r="F135" s="304" t="s">
        <v>2092</v>
      </c>
      <c r="G135" s="304" t="s">
        <v>2093</v>
      </c>
      <c r="H135" s="390" t="s">
        <v>1929</v>
      </c>
      <c r="I135" s="386"/>
      <c r="J135" s="391"/>
      <c r="K135" s="386" t="s">
        <v>1929</v>
      </c>
      <c r="L135" s="387"/>
      <c r="M135" s="386" t="s">
        <v>1929</v>
      </c>
      <c r="N135" s="387"/>
      <c r="O135" s="393"/>
      <c r="P135" s="391" t="s">
        <v>1929</v>
      </c>
      <c r="Q135" s="392"/>
      <c r="R135" s="293">
        <f t="shared" si="14"/>
        <v>8</v>
      </c>
      <c r="S135" s="353">
        <v>4</v>
      </c>
      <c r="T135" s="354">
        <v>4</v>
      </c>
      <c r="U135" s="293">
        <f t="shared" si="10"/>
        <v>1</v>
      </c>
      <c r="V135" s="350">
        <v>0</v>
      </c>
      <c r="W135" s="360">
        <v>1</v>
      </c>
      <c r="X135" s="365">
        <v>2</v>
      </c>
      <c r="Y135" s="365">
        <v>20</v>
      </c>
      <c r="Z135" s="371">
        <f t="shared" si="11"/>
        <v>0</v>
      </c>
      <c r="AA135" s="351"/>
      <c r="AB135" s="361"/>
      <c r="AC135" s="371">
        <f t="shared" si="12"/>
        <v>0</v>
      </c>
      <c r="AD135" s="351"/>
      <c r="AE135" s="361"/>
      <c r="AF135" s="379">
        <f t="shared" si="13"/>
        <v>0</v>
      </c>
      <c r="AG135" s="351"/>
      <c r="AH135" s="351"/>
      <c r="AI135" s="838">
        <f t="shared" si="9"/>
        <v>0</v>
      </c>
      <c r="AJ135" s="492"/>
      <c r="AK135" s="492"/>
      <c r="AL135" s="812"/>
      <c r="AM135" s="813"/>
      <c r="AN135" s="460" t="s">
        <v>3942</v>
      </c>
      <c r="AO135" s="307"/>
      <c r="AP135" s="300"/>
      <c r="AQ135" s="300"/>
      <c r="AR135" s="290">
        <v>1</v>
      </c>
      <c r="AS135" s="300"/>
      <c r="AT135" s="300"/>
      <c r="AU135" s="300"/>
      <c r="AV135" s="300"/>
      <c r="AW135" s="300"/>
    </row>
    <row r="136" spans="1:49" ht="24.95" hidden="1" customHeight="1">
      <c r="A136" s="292" t="s">
        <v>3943</v>
      </c>
      <c r="B136" s="292" t="s">
        <v>1925</v>
      </c>
      <c r="C136" s="328" t="s">
        <v>3813</v>
      </c>
      <c r="D136" s="285" t="s">
        <v>3814</v>
      </c>
      <c r="E136" s="388" t="s">
        <v>3815</v>
      </c>
      <c r="F136" s="304" t="s">
        <v>3816</v>
      </c>
      <c r="G136" s="304" t="s">
        <v>3817</v>
      </c>
      <c r="H136" s="390" t="s">
        <v>1928</v>
      </c>
      <c r="I136" s="386"/>
      <c r="J136" s="391"/>
      <c r="K136" s="386" t="s">
        <v>1929</v>
      </c>
      <c r="L136" s="387"/>
      <c r="M136" s="386" t="s">
        <v>1929</v>
      </c>
      <c r="N136" s="387"/>
      <c r="O136" s="393"/>
      <c r="P136" s="391" t="s">
        <v>1929</v>
      </c>
      <c r="Q136" s="392"/>
      <c r="R136" s="293">
        <f t="shared" ref="R136:R137" si="32">SUM(S136:T136)</f>
        <v>10</v>
      </c>
      <c r="S136" s="353">
        <v>6</v>
      </c>
      <c r="T136" s="354">
        <v>4</v>
      </c>
      <c r="U136" s="293">
        <f t="shared" si="10"/>
        <v>3</v>
      </c>
      <c r="V136" s="350">
        <v>1</v>
      </c>
      <c r="W136" s="360">
        <v>2</v>
      </c>
      <c r="X136" s="365">
        <v>2</v>
      </c>
      <c r="Y136" s="365">
        <v>2</v>
      </c>
      <c r="Z136" s="371">
        <f t="shared" si="11"/>
        <v>2</v>
      </c>
      <c r="AA136" s="351"/>
      <c r="AB136" s="361">
        <v>2</v>
      </c>
      <c r="AC136" s="371">
        <f t="shared" si="12"/>
        <v>2</v>
      </c>
      <c r="AD136" s="351"/>
      <c r="AE136" s="361">
        <v>2</v>
      </c>
      <c r="AF136" s="379">
        <f t="shared" si="13"/>
        <v>2</v>
      </c>
      <c r="AG136" s="351"/>
      <c r="AH136" s="351">
        <v>2</v>
      </c>
      <c r="AI136" s="838">
        <f t="shared" si="9"/>
        <v>0</v>
      </c>
      <c r="AJ136" s="492"/>
      <c r="AK136" s="492"/>
      <c r="AL136" s="812">
        <v>500</v>
      </c>
      <c r="AM136" s="813"/>
      <c r="AN136" s="460" t="s">
        <v>3818</v>
      </c>
      <c r="AO136" s="307"/>
      <c r="AP136" s="300"/>
      <c r="AQ136" s="300"/>
      <c r="AR136" s="290">
        <v>1</v>
      </c>
      <c r="AS136" s="300"/>
      <c r="AT136" s="300"/>
      <c r="AU136" s="300"/>
      <c r="AV136" s="300"/>
      <c r="AW136" s="300"/>
    </row>
    <row r="137" spans="1:49" ht="24.95" hidden="1" customHeight="1">
      <c r="A137" s="292" t="s">
        <v>3943</v>
      </c>
      <c r="B137" s="292" t="s">
        <v>1925</v>
      </c>
      <c r="C137" s="328" t="s">
        <v>3819</v>
      </c>
      <c r="D137" s="285" t="s">
        <v>3820</v>
      </c>
      <c r="E137" s="388" t="s">
        <v>3815</v>
      </c>
      <c r="F137" s="389" t="s">
        <v>3821</v>
      </c>
      <c r="G137" s="389" t="s">
        <v>3822</v>
      </c>
      <c r="H137" s="390" t="s">
        <v>1928</v>
      </c>
      <c r="I137" s="386"/>
      <c r="J137" s="391"/>
      <c r="K137" s="386" t="s">
        <v>1929</v>
      </c>
      <c r="L137" s="387"/>
      <c r="M137" s="386"/>
      <c r="N137" s="387" t="s">
        <v>1929</v>
      </c>
      <c r="O137" s="393"/>
      <c r="P137" s="391" t="s">
        <v>1929</v>
      </c>
      <c r="Q137" s="392"/>
      <c r="R137" s="293">
        <f t="shared" si="32"/>
        <v>9</v>
      </c>
      <c r="S137" s="353">
        <v>2</v>
      </c>
      <c r="T137" s="354">
        <v>7</v>
      </c>
      <c r="U137" s="293">
        <f t="shared" si="10"/>
        <v>2</v>
      </c>
      <c r="V137" s="350">
        <v>0</v>
      </c>
      <c r="W137" s="360">
        <v>2</v>
      </c>
      <c r="X137" s="365">
        <v>1</v>
      </c>
      <c r="Y137" s="365">
        <v>2</v>
      </c>
      <c r="Z137" s="371">
        <f t="shared" si="11"/>
        <v>0</v>
      </c>
      <c r="AA137" s="351"/>
      <c r="AB137" s="361"/>
      <c r="AC137" s="371">
        <f t="shared" si="12"/>
        <v>0</v>
      </c>
      <c r="AD137" s="351"/>
      <c r="AE137" s="361"/>
      <c r="AF137" s="379">
        <f t="shared" si="13"/>
        <v>1</v>
      </c>
      <c r="AG137" s="351"/>
      <c r="AH137" s="351">
        <v>1</v>
      </c>
      <c r="AI137" s="838">
        <f t="shared" si="9"/>
        <v>0</v>
      </c>
      <c r="AJ137" s="492"/>
      <c r="AK137" s="492"/>
      <c r="AL137" s="812">
        <v>420</v>
      </c>
      <c r="AM137" s="813"/>
      <c r="AN137" s="460" t="s">
        <v>3818</v>
      </c>
      <c r="AO137" s="307"/>
      <c r="AP137" s="300"/>
      <c r="AQ137" s="300"/>
      <c r="AR137" s="290">
        <v>1</v>
      </c>
      <c r="AS137" s="300"/>
      <c r="AT137" s="300"/>
      <c r="AU137" s="300"/>
      <c r="AV137" s="300"/>
      <c r="AW137" s="300"/>
    </row>
    <row r="138" spans="1:49" ht="24.95" hidden="1" customHeight="1">
      <c r="A138" s="292" t="s">
        <v>3943</v>
      </c>
      <c r="B138" s="292" t="s">
        <v>1980</v>
      </c>
      <c r="C138" s="329" t="s">
        <v>2988</v>
      </c>
      <c r="D138" s="285" t="s">
        <v>2989</v>
      </c>
      <c r="E138" s="388" t="s">
        <v>2990</v>
      </c>
      <c r="F138" s="389" t="s">
        <v>2991</v>
      </c>
      <c r="G138" s="389" t="s">
        <v>2992</v>
      </c>
      <c r="H138" s="390" t="s">
        <v>1929</v>
      </c>
      <c r="I138" s="386" t="s">
        <v>1929</v>
      </c>
      <c r="J138" s="391"/>
      <c r="K138" s="386" t="s">
        <v>1929</v>
      </c>
      <c r="L138" s="387"/>
      <c r="M138" s="386" t="s">
        <v>1929</v>
      </c>
      <c r="N138" s="387"/>
      <c r="O138" s="393"/>
      <c r="P138" s="391" t="s">
        <v>1929</v>
      </c>
      <c r="Q138" s="392"/>
      <c r="R138" s="293">
        <f t="shared" ref="R138" si="33">SUM(S138:T138)</f>
        <v>15</v>
      </c>
      <c r="S138" s="353">
        <v>2</v>
      </c>
      <c r="T138" s="354">
        <v>13</v>
      </c>
      <c r="U138" s="293">
        <f t="shared" si="10"/>
        <v>6</v>
      </c>
      <c r="V138" s="350">
        <v>0</v>
      </c>
      <c r="W138" s="360">
        <v>6</v>
      </c>
      <c r="X138" s="365">
        <v>1</v>
      </c>
      <c r="Y138" s="365">
        <v>2</v>
      </c>
      <c r="Z138" s="371">
        <f t="shared" si="11"/>
        <v>0</v>
      </c>
      <c r="AA138" s="351"/>
      <c r="AB138" s="361"/>
      <c r="AC138" s="371">
        <f t="shared" si="12"/>
        <v>0</v>
      </c>
      <c r="AD138" s="351"/>
      <c r="AE138" s="361"/>
      <c r="AF138" s="379">
        <f t="shared" si="13"/>
        <v>1</v>
      </c>
      <c r="AG138" s="351"/>
      <c r="AH138" s="351">
        <v>1</v>
      </c>
      <c r="AI138" s="838">
        <f t="shared" ref="AI138:AI139" si="34">SUM(AJ138:AK138)</f>
        <v>0</v>
      </c>
      <c r="AJ138" s="492"/>
      <c r="AK138" s="492"/>
      <c r="AL138" s="812">
        <v>700</v>
      </c>
      <c r="AM138" s="813"/>
      <c r="AN138" s="460" t="s">
        <v>3941</v>
      </c>
      <c r="AO138" s="307"/>
      <c r="AP138" s="300"/>
      <c r="AQ138" s="300"/>
      <c r="AR138" s="290">
        <v>1</v>
      </c>
      <c r="AS138" s="300"/>
      <c r="AT138" s="300"/>
      <c r="AU138" s="300"/>
      <c r="AV138" s="300"/>
      <c r="AW138" s="300"/>
    </row>
    <row r="139" spans="1:49" ht="24.95" hidden="1" customHeight="1">
      <c r="A139" s="292" t="s">
        <v>3943</v>
      </c>
      <c r="B139" s="292" t="s">
        <v>1925</v>
      </c>
      <c r="C139" s="329" t="s">
        <v>2094</v>
      </c>
      <c r="D139" s="285" t="s">
        <v>2095</v>
      </c>
      <c r="E139" s="388" t="s">
        <v>2012</v>
      </c>
      <c r="F139" s="389" t="s">
        <v>2221</v>
      </c>
      <c r="G139" s="389" t="s">
        <v>2096</v>
      </c>
      <c r="H139" s="390" t="s">
        <v>1928</v>
      </c>
      <c r="I139" s="386"/>
      <c r="J139" s="391"/>
      <c r="K139" s="386"/>
      <c r="L139" s="387"/>
      <c r="M139" s="386"/>
      <c r="N139" s="387"/>
      <c r="O139" s="393"/>
      <c r="P139" s="391" t="s">
        <v>1929</v>
      </c>
      <c r="Q139" s="392"/>
      <c r="R139" s="293">
        <f t="shared" si="14"/>
        <v>0</v>
      </c>
      <c r="S139" s="353"/>
      <c r="T139" s="354"/>
      <c r="U139" s="293">
        <f t="shared" ref="U139" si="35">SUM(V139:W139)</f>
        <v>0</v>
      </c>
      <c r="V139" s="350"/>
      <c r="W139" s="360"/>
      <c r="X139" s="365"/>
      <c r="Y139" s="365"/>
      <c r="Z139" s="371">
        <f>SUM(AA139:AB139)</f>
        <v>0</v>
      </c>
      <c r="AA139" s="351"/>
      <c r="AB139" s="361"/>
      <c r="AC139" s="371">
        <f t="shared" ref="AC139" si="36">SUM(AD139:AE139)</f>
        <v>0</v>
      </c>
      <c r="AD139" s="351"/>
      <c r="AE139" s="361"/>
      <c r="AF139" s="379">
        <f t="shared" ref="AF139" si="37">SUM(AG139:AH139)</f>
        <v>0</v>
      </c>
      <c r="AG139" s="351"/>
      <c r="AH139" s="351"/>
      <c r="AI139" s="838">
        <f t="shared" si="34"/>
        <v>0</v>
      </c>
      <c r="AJ139" s="492"/>
      <c r="AK139" s="492"/>
      <c r="AL139" s="812"/>
      <c r="AM139" s="813"/>
      <c r="AN139" s="460" t="s">
        <v>3940</v>
      </c>
      <c r="AO139" s="307"/>
      <c r="AP139" s="300"/>
      <c r="AQ139" s="300"/>
      <c r="AR139" s="290">
        <v>1</v>
      </c>
      <c r="AS139" s="300"/>
      <c r="AT139" s="300"/>
      <c r="AU139" s="300"/>
      <c r="AV139" s="300"/>
      <c r="AW139" s="300"/>
    </row>
    <row r="140" spans="1:49" ht="24.95" hidden="1" customHeight="1">
      <c r="A140" s="292"/>
      <c r="B140" s="292"/>
      <c r="C140" s="292"/>
      <c r="D140" s="285"/>
      <c r="E140" s="388"/>
      <c r="F140" s="304"/>
      <c r="G140" s="304"/>
      <c r="H140" s="390"/>
      <c r="I140" s="386"/>
      <c r="J140" s="391"/>
      <c r="K140" s="386"/>
      <c r="L140" s="387"/>
      <c r="M140" s="386"/>
      <c r="N140" s="387"/>
      <c r="O140" s="393"/>
      <c r="P140" s="391"/>
      <c r="Q140" s="392"/>
      <c r="R140" s="293"/>
      <c r="S140" s="353"/>
      <c r="T140" s="354"/>
      <c r="U140" s="293"/>
      <c r="V140" s="350"/>
      <c r="W140" s="360"/>
      <c r="X140" s="365"/>
      <c r="Y140" s="390"/>
      <c r="Z140" s="379"/>
      <c r="AA140" s="315"/>
      <c r="AB140" s="316"/>
      <c r="AC140" s="379"/>
      <c r="AD140" s="315"/>
      <c r="AE140" s="316"/>
      <c r="AF140" s="379"/>
      <c r="AG140" s="315"/>
      <c r="AH140" s="315"/>
      <c r="AI140" s="806"/>
      <c r="AJ140" s="489"/>
      <c r="AK140" s="489"/>
      <c r="AL140" s="403"/>
      <c r="AM140" s="807"/>
      <c r="AN140" s="308"/>
      <c r="AO140" s="307"/>
      <c r="AP140" s="300"/>
      <c r="AQ140" s="300"/>
      <c r="AR140" s="290"/>
      <c r="AS140" s="300"/>
      <c r="AT140" s="300"/>
      <c r="AU140" s="300"/>
      <c r="AV140" s="300"/>
      <c r="AW140" s="300"/>
    </row>
    <row r="141" spans="1:49" ht="24.95" hidden="1" customHeight="1">
      <c r="A141" s="300"/>
      <c r="B141" s="300"/>
      <c r="C141" s="300"/>
      <c r="D141" s="303"/>
      <c r="E141" s="308"/>
      <c r="F141" s="301"/>
      <c r="G141" s="301"/>
      <c r="H141" s="301"/>
      <c r="I141" s="302"/>
      <c r="J141" s="300"/>
      <c r="K141" s="302"/>
      <c r="L141" s="303"/>
      <c r="M141" s="302"/>
      <c r="N141" s="303"/>
      <c r="O141" s="307"/>
      <c r="P141" s="300"/>
      <c r="Q141" s="303"/>
      <c r="R141" s="293"/>
      <c r="S141" s="353"/>
      <c r="T141" s="354"/>
      <c r="U141" s="293"/>
      <c r="V141" s="351"/>
      <c r="W141" s="361"/>
      <c r="X141" s="369"/>
      <c r="Y141" s="316"/>
      <c r="Z141" s="314"/>
      <c r="AA141" s="315"/>
      <c r="AB141" s="316"/>
      <c r="AC141" s="379"/>
      <c r="AD141" s="315"/>
      <c r="AE141" s="316"/>
      <c r="AF141" s="379"/>
      <c r="AG141" s="315"/>
      <c r="AH141" s="315"/>
      <c r="AI141" s="806"/>
      <c r="AJ141" s="489"/>
      <c r="AK141" s="489"/>
      <c r="AL141" s="403"/>
      <c r="AM141" s="807"/>
      <c r="AN141" s="308"/>
      <c r="AO141" s="307"/>
      <c r="AP141" s="300"/>
      <c r="AQ141" s="300"/>
      <c r="AR141" s="300"/>
      <c r="AS141" s="300"/>
      <c r="AT141" s="300"/>
      <c r="AU141" s="300"/>
      <c r="AV141" s="300"/>
      <c r="AW141" s="300"/>
    </row>
    <row r="142" spans="1:49">
      <c r="AI142" s="839"/>
    </row>
    <row r="143" spans="1:49">
      <c r="AI143" s="839"/>
    </row>
    <row r="144" spans="1:49">
      <c r="AI144" s="839"/>
    </row>
    <row r="145" spans="35:35">
      <c r="AI145" s="839"/>
    </row>
    <row r="146" spans="35:35">
      <c r="AI146" s="839"/>
    </row>
    <row r="147" spans="35:35">
      <c r="AI147" s="839"/>
    </row>
    <row r="148" spans="35:35">
      <c r="AI148" s="839"/>
    </row>
    <row r="149" spans="35:35">
      <c r="AI149" s="839"/>
    </row>
    <row r="150" spans="35:35">
      <c r="AI150" s="839"/>
    </row>
    <row r="151" spans="35:35">
      <c r="AI151" s="839"/>
    </row>
    <row r="152" spans="35:35">
      <c r="AI152" s="839"/>
    </row>
    <row r="153" spans="35:35">
      <c r="AI153" s="839"/>
    </row>
    <row r="154" spans="35:35">
      <c r="AI154" s="839"/>
    </row>
    <row r="155" spans="35:35">
      <c r="AI155" s="839"/>
    </row>
    <row r="156" spans="35:35">
      <c r="AI156" s="839"/>
    </row>
    <row r="157" spans="35:35">
      <c r="AI157" s="839"/>
    </row>
    <row r="158" spans="35:35">
      <c r="AI158" s="839"/>
    </row>
    <row r="159" spans="35:35">
      <c r="AI159" s="839"/>
    </row>
    <row r="160" spans="35:35">
      <c r="AI160" s="839"/>
    </row>
    <row r="161" spans="35:35">
      <c r="AI161" s="839"/>
    </row>
    <row r="162" spans="35:35">
      <c r="AI162" s="839"/>
    </row>
    <row r="163" spans="35:35">
      <c r="AI163" s="839"/>
    </row>
    <row r="164" spans="35:35">
      <c r="AI164" s="839"/>
    </row>
    <row r="165" spans="35:35">
      <c r="AI165" s="839"/>
    </row>
    <row r="166" spans="35:35">
      <c r="AI166" s="839"/>
    </row>
    <row r="167" spans="35:35">
      <c r="AI167" s="839"/>
    </row>
    <row r="168" spans="35:35">
      <c r="AI168" s="839"/>
    </row>
    <row r="169" spans="35:35">
      <c r="AI169" s="839"/>
    </row>
    <row r="170" spans="35:35">
      <c r="AI170" s="839"/>
    </row>
    <row r="171" spans="35:35">
      <c r="AI171" s="839"/>
    </row>
    <row r="172" spans="35:35">
      <c r="AI172" s="839"/>
    </row>
    <row r="173" spans="35:35">
      <c r="AI173" s="839"/>
    </row>
    <row r="174" spans="35:35">
      <c r="AI174" s="839"/>
    </row>
    <row r="175" spans="35:35">
      <c r="AI175" s="839"/>
    </row>
    <row r="176" spans="35:35">
      <c r="AI176" s="839"/>
    </row>
    <row r="177" spans="35:35">
      <c r="AI177" s="839"/>
    </row>
    <row r="178" spans="35:35">
      <c r="AI178" s="839"/>
    </row>
    <row r="179" spans="35:35">
      <c r="AI179" s="839"/>
    </row>
    <row r="180" spans="35:35">
      <c r="AI180" s="839"/>
    </row>
    <row r="181" spans="35:35">
      <c r="AI181" s="839"/>
    </row>
    <row r="182" spans="35:35">
      <c r="AI182" s="839"/>
    </row>
    <row r="183" spans="35:35">
      <c r="AI183" s="839"/>
    </row>
    <row r="184" spans="35:35">
      <c r="AI184" s="839"/>
    </row>
    <row r="185" spans="35:35">
      <c r="AI185" s="839"/>
    </row>
    <row r="186" spans="35:35">
      <c r="AI186" s="839"/>
    </row>
    <row r="187" spans="35:35">
      <c r="AI187" s="839"/>
    </row>
    <row r="188" spans="35:35">
      <c r="AI188" s="839"/>
    </row>
    <row r="189" spans="35:35">
      <c r="AI189" s="839"/>
    </row>
    <row r="190" spans="35:35">
      <c r="AI190" s="839"/>
    </row>
    <row r="191" spans="35:35">
      <c r="AI191" s="839"/>
    </row>
    <row r="192" spans="35:35">
      <c r="AI192" s="839"/>
    </row>
    <row r="193" spans="35:35">
      <c r="AI193" s="839"/>
    </row>
    <row r="194" spans="35:35">
      <c r="AI194" s="839"/>
    </row>
    <row r="195" spans="35:35">
      <c r="AI195" s="839"/>
    </row>
    <row r="196" spans="35:35">
      <c r="AI196" s="839"/>
    </row>
    <row r="197" spans="35:35">
      <c r="AI197" s="839"/>
    </row>
    <row r="198" spans="35:35">
      <c r="AI198" s="839"/>
    </row>
    <row r="199" spans="35:35">
      <c r="AI199" s="839"/>
    </row>
    <row r="200" spans="35:35">
      <c r="AI200" s="839"/>
    </row>
    <row r="201" spans="35:35">
      <c r="AI201" s="839"/>
    </row>
    <row r="202" spans="35:35">
      <c r="AI202" s="839"/>
    </row>
    <row r="203" spans="35:35">
      <c r="AI203" s="839"/>
    </row>
    <row r="204" spans="35:35">
      <c r="AI204" s="839"/>
    </row>
    <row r="205" spans="35:35">
      <c r="AI205" s="839"/>
    </row>
    <row r="206" spans="35:35">
      <c r="AI206" s="839"/>
    </row>
    <row r="207" spans="35:35">
      <c r="AI207" s="839"/>
    </row>
    <row r="208" spans="35:35">
      <c r="AI208" s="839"/>
    </row>
    <row r="209" spans="35:35">
      <c r="AI209" s="839"/>
    </row>
    <row r="210" spans="35:35">
      <c r="AI210" s="839"/>
    </row>
    <row r="211" spans="35:35">
      <c r="AI211" s="839"/>
    </row>
    <row r="212" spans="35:35">
      <c r="AI212" s="839"/>
    </row>
    <row r="213" spans="35:35">
      <c r="AI213" s="839"/>
    </row>
    <row r="214" spans="35:35">
      <c r="AI214" s="839"/>
    </row>
    <row r="215" spans="35:35">
      <c r="AI215" s="839"/>
    </row>
    <row r="216" spans="35:35">
      <c r="AI216" s="839"/>
    </row>
    <row r="217" spans="35:35">
      <c r="AI217" s="839"/>
    </row>
    <row r="218" spans="35:35">
      <c r="AI218" s="839"/>
    </row>
    <row r="219" spans="35:35">
      <c r="AI219" s="839"/>
    </row>
    <row r="220" spans="35:35">
      <c r="AI220" s="839"/>
    </row>
    <row r="221" spans="35:35">
      <c r="AI221" s="839"/>
    </row>
    <row r="222" spans="35:35">
      <c r="AI222" s="839"/>
    </row>
    <row r="223" spans="35:35">
      <c r="AI223" s="839"/>
    </row>
    <row r="224" spans="35:35">
      <c r="AI224" s="839"/>
    </row>
    <row r="225" spans="35:35">
      <c r="AI225" s="839"/>
    </row>
    <row r="226" spans="35:35">
      <c r="AI226" s="839"/>
    </row>
    <row r="227" spans="35:35">
      <c r="AI227" s="839"/>
    </row>
    <row r="228" spans="35:35">
      <c r="AI228" s="839"/>
    </row>
    <row r="229" spans="35:35">
      <c r="AI229" s="839"/>
    </row>
    <row r="230" spans="35:35">
      <c r="AI230" s="839"/>
    </row>
    <row r="231" spans="35:35">
      <c r="AI231" s="839"/>
    </row>
    <row r="232" spans="35:35">
      <c r="AI232" s="839"/>
    </row>
    <row r="233" spans="35:35">
      <c r="AI233" s="839"/>
    </row>
    <row r="234" spans="35:35">
      <c r="AI234" s="839"/>
    </row>
    <row r="235" spans="35:35">
      <c r="AI235" s="839"/>
    </row>
    <row r="236" spans="35:35">
      <c r="AI236" s="839"/>
    </row>
    <row r="237" spans="35:35">
      <c r="AI237" s="839"/>
    </row>
    <row r="238" spans="35:35">
      <c r="AI238" s="839"/>
    </row>
    <row r="239" spans="35:35">
      <c r="AI239" s="839"/>
    </row>
    <row r="240" spans="35:35">
      <c r="AI240" s="839"/>
    </row>
    <row r="241" spans="35:35">
      <c r="AI241" s="839"/>
    </row>
    <row r="242" spans="35:35">
      <c r="AI242" s="839"/>
    </row>
  </sheetData>
  <autoFilter ref="A11:AW141">
    <filterColumn colId="2">
      <filters>
        <filter val="산림녹지과"/>
      </filters>
    </filterColumn>
  </autoFilter>
  <mergeCells count="36">
    <mergeCell ref="A1:P1"/>
    <mergeCell ref="AC8:AE8"/>
    <mergeCell ref="AF8:AH8"/>
    <mergeCell ref="AO8:AS8"/>
    <mergeCell ref="A5:AV5"/>
    <mergeCell ref="A7:C8"/>
    <mergeCell ref="Z8:AB8"/>
    <mergeCell ref="AN7:AN9"/>
    <mergeCell ref="AO7:AV7"/>
    <mergeCell ref="Z7:AK7"/>
    <mergeCell ref="AI8:AK8"/>
    <mergeCell ref="AL7:AL9"/>
    <mergeCell ref="AM7:AM9"/>
    <mergeCell ref="A10:C10"/>
    <mergeCell ref="AO10:AS10"/>
    <mergeCell ref="D7:D9"/>
    <mergeCell ref="Q8:Q9"/>
    <mergeCell ref="R8:T8"/>
    <mergeCell ref="U8:W8"/>
    <mergeCell ref="X8:X9"/>
    <mergeCell ref="Y8:Y9"/>
    <mergeCell ref="AW7:AW9"/>
    <mergeCell ref="E8:E9"/>
    <mergeCell ref="F8:F9"/>
    <mergeCell ref="G8:G9"/>
    <mergeCell ref="I8:J8"/>
    <mergeCell ref="O8:O9"/>
    <mergeCell ref="P8:P9"/>
    <mergeCell ref="E7:J7"/>
    <mergeCell ref="K7:N7"/>
    <mergeCell ref="O7:Q7"/>
    <mergeCell ref="R7:Y7"/>
    <mergeCell ref="AV8:AV9"/>
    <mergeCell ref="K9:L9"/>
    <mergeCell ref="M9:N9"/>
    <mergeCell ref="AT8:AU8"/>
  </mergeCells>
  <phoneticPr fontId="17" type="noConversion"/>
  <dataValidations count="11">
    <dataValidation type="list" allowBlank="1" showInputMessage="1" showErrorMessage="1" sqref="AN134:AN141 AN12:AN45 AN47:AN132">
      <formula1>"합의제, 심의의결, 자문"</formula1>
    </dataValidation>
    <dataValidation type="whole" operator="greaterThanOrEqual" allowBlank="1" showInputMessage="1" showErrorMessage="1" sqref="AL46:AM46 AJ133:AK133 AL1:AM1 AL10:AM10 AJ134:AM141 AL4:AM7 AJ12:AM45 AA12:AB45 AD12:AE45 AG12:AH45 V134:AH141 R12:T45 V12:Y45 V133:AF133 R47:T141 AG47:AH133 AD47:AE132 AC12:AC132 AA47:AB132 U12:U141 AF12:AF132 V47:Y132 AI12:AI141 AR12:AR140 Z12:Z132 AJ47:AM132">
      <formula1>0</formula1>
    </dataValidation>
    <dataValidation type="whole" operator="equal" allowBlank="1" showInputMessage="1" showErrorMessage="1" sqref="AR141 AO134:AQ141 AS134:AS141 AO12:AQ45 AS12:AS45 AO47:AQ132 AS47:AS132">
      <formula1>1</formula1>
    </dataValidation>
    <dataValidation type="list" allowBlank="1" showInputMessage="1" showErrorMessage="1" sqref="E43:E45 E102:E103 E47 E97">
      <formula1>"법령(조례), 법령(규칙), 법령, 조례, 규칙, 훈령, 예규, 기타"</formula1>
    </dataValidation>
    <dataValidation type="list" allowBlank="1" showInputMessage="1" showErrorMessage="1" sqref="AN5:AN6 AN1">
      <formula1>"1, 2, 3,"</formula1>
    </dataValidation>
    <dataValidation type="list" allowBlank="1" showInputMessage="1" showErrorMessage="1" sqref="H9:H10 H133 H5:H7 H77:H83 H100 H72 H68:H69 H54 H40:H46 H14:H17 H139:H141 H137 H2:H3 H85:H94 H63:H65 I17:I18 H103 H122 H96 H38 H12 H49:H50 H56:H62 H22:H35">
      <formula1>"○, X"</formula1>
    </dataValidation>
    <dataValidation type="list" allowBlank="1" showInputMessage="1" showErrorMessage="1" sqref="E5:E7 E2:E3 E98:E101 E134:E141 E104:E132 E12:E42 E48:E96">
      <formula1>"법령, 조례, 규칙, 기타, 근거없음"</formula1>
    </dataValidation>
    <dataValidation type="list" allowBlank="1" showInputMessage="1" showErrorMessage="1" sqref="J2:J3 J112:J127 J5:J7 J12 J10 J131:J132 J110 J101:J103 J134:J141 J14:J61 J63:J99">
      <formula1>"위원"</formula1>
    </dataValidation>
    <dataValidation type="list" allowBlank="1" showInputMessage="1" showErrorMessage="1" sqref="I9:I10 I141 I5:I7 I2:I3 I122:I124 I96 I70:I72 I137 I26 I12:I16 I84:I88 I56:I60 I64:I65 I49:I50 I32 I23:I24 I78:I81 I90:I94 I34:I37">
      <formula1>"전부"</formula1>
    </dataValidation>
    <dataValidation type="list" allowBlank="1" showInputMessage="1" showErrorMessage="1" sqref="H110:I114 H13 H18:H21 I138:I140 J13 H101:H102 H95:I95 H138 I115 H70:H71 H73:I76 I77 H39 I133:K133 P133 N133 H134:I136 H97:I99 H123:H124 H116:I121 J128:J130 J111 I19:I22 I33 H36:H37 I25 I27:I31 M46 I89 I38:I45 P46 I82:I83 H84 H47:I48 H51:H53 I51:I55 K134:Q141 H55 AT134:AU141 H66:I67 I68:I69 I101:I103 J62:K62 H125:I132 K46:K61 AT12:AU45 K12:Q45 L47:Q62 K63:Q132 AT47:AU132 I61:I63">
      <formula1>"○"</formula1>
    </dataValidation>
    <dataValidation type="list" allowBlank="1" showInputMessage="1" showErrorMessage="1" sqref="J9">
      <formula1>"기타"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0. 작성방법</vt:lpstr>
      <vt:lpstr>1. 군산시위원회명단</vt:lpstr>
      <vt:lpstr>2. 군산시 위원회 운영 현황</vt:lpstr>
      <vt:lpstr>'1. 군산시위원회명단'!Print_Area</vt:lpstr>
      <vt:lpstr>'1. 군산시위원회명단'!Print_Titles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2020-04-28T05:38:49Z</cp:lastPrinted>
  <dcterms:created xsi:type="dcterms:W3CDTF">2013-01-15T04:50:05Z</dcterms:created>
  <dcterms:modified xsi:type="dcterms:W3CDTF">2020-10-12T01:56:40Z</dcterms:modified>
</cp:coreProperties>
</file>