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위원회명단!$A$3:$S$19</definedName>
    <definedName name="_xlnm.Print_Area" localSheetId="0">위원회명단!$A$2:$H$19</definedName>
    <definedName name="_xlnm.Print_Titles" localSheetId="0">위원회명단!$2:$2</definedName>
  </definedNames>
  <calcPr calcId="162913"/>
</workbook>
</file>

<file path=xl/calcChain.xml><?xml version="1.0" encoding="utf-8"?>
<calcChain xmlns="http://schemas.openxmlformats.org/spreadsheetml/2006/main">
  <c r="O12" i="13" l="1"/>
  <c r="O13" i="13" s="1"/>
  <c r="O14" i="13" s="1"/>
  <c r="O15" i="13" s="1"/>
  <c r="O16" i="13" s="1"/>
  <c r="O17" i="13" s="1"/>
  <c r="O19" i="13" s="1"/>
  <c r="B12" i="13"/>
  <c r="B13" i="13" s="1"/>
  <c r="B14" i="13" s="1"/>
  <c r="B15" i="13" s="1"/>
  <c r="B16" i="13" s="1"/>
  <c r="B17" i="13" s="1"/>
  <c r="B5" i="13"/>
  <c r="B6" i="13" s="1"/>
  <c r="B7" i="13" s="1"/>
  <c r="B8" i="13" s="1"/>
  <c r="B9" i="13" s="1"/>
  <c r="B10" i="13" s="1"/>
  <c r="B19" i="13" l="1"/>
  <c r="B18" i="13"/>
</calcChain>
</file>

<file path=xl/sharedStrings.xml><?xml version="1.0" encoding="utf-8"?>
<sst xmlns="http://schemas.openxmlformats.org/spreadsheetml/2006/main" count="155" uniqueCount="92">
  <si>
    <t>연번</t>
    <phoneticPr fontId="13" type="noConversion"/>
  </si>
  <si>
    <t>위원수</t>
    <phoneticPr fontId="13" type="noConversion"/>
  </si>
  <si>
    <t>위원회명</t>
    <phoneticPr fontId="13" type="noConversion"/>
  </si>
  <si>
    <t>성명</t>
  </si>
  <si>
    <t>소속기관</t>
    <phoneticPr fontId="13" type="noConversion"/>
  </si>
  <si>
    <t>남</t>
  </si>
  <si>
    <t>여</t>
  </si>
  <si>
    <t>위원</t>
  </si>
  <si>
    <t>2년</t>
  </si>
  <si>
    <t>부서</t>
    <phoneticPr fontId="13" type="noConversion"/>
  </si>
  <si>
    <t>담당계</t>
    <phoneticPr fontId="14" type="noConversion"/>
  </si>
  <si>
    <t>담당자</t>
    <phoneticPr fontId="14" type="noConversion"/>
  </si>
  <si>
    <t>당연직</t>
    <phoneticPr fontId="14" type="noConversion"/>
  </si>
  <si>
    <t>연락처</t>
    <phoneticPr fontId="14" type="noConversion"/>
  </si>
  <si>
    <t>직책</t>
    <phoneticPr fontId="14" type="noConversion"/>
  </si>
  <si>
    <t>직위</t>
    <phoneticPr fontId="14" type="noConversion"/>
  </si>
  <si>
    <t>계약계</t>
  </si>
  <si>
    <t>임기</t>
    <phoneticPr fontId="14" type="noConversion"/>
  </si>
  <si>
    <t>변호사</t>
    <phoneticPr fontId="14" type="noConversion"/>
  </si>
  <si>
    <t>남</t>
    <phoneticPr fontId="14" type="noConversion"/>
  </si>
  <si>
    <t>여</t>
    <phoneticPr fontId="14" type="noConversion"/>
  </si>
  <si>
    <t>부시장</t>
  </si>
  <si>
    <t>위원</t>
    <phoneticPr fontId="14" type="noConversion"/>
  </si>
  <si>
    <t>당연직</t>
  </si>
  <si>
    <t>군산시의회</t>
  </si>
  <si>
    <t>위촉직</t>
  </si>
  <si>
    <t>교수</t>
  </si>
  <si>
    <t>시의원</t>
  </si>
  <si>
    <t>위원장</t>
  </si>
  <si>
    <t>군산대학교</t>
  </si>
  <si>
    <t>호원대학교</t>
  </si>
  <si>
    <t>군산시청</t>
  </si>
  <si>
    <t>부위원장</t>
  </si>
  <si>
    <t>집행위원장</t>
  </si>
  <si>
    <t>성별
(남/여)</t>
    <phoneticPr fontId="14" type="noConversion"/>
  </si>
  <si>
    <t>당연직
/위촉직</t>
    <phoneticPr fontId="14" type="noConversion"/>
  </si>
  <si>
    <t>회계과</t>
  </si>
  <si>
    <t>군산시계약심의위원회</t>
  </si>
  <si>
    <t>재산관리계</t>
  </si>
  <si>
    <t>김연희</t>
  </si>
  <si>
    <t>회계사</t>
  </si>
  <si>
    <t>이은구</t>
  </si>
  <si>
    <t>회계과장</t>
  </si>
  <si>
    <t>세무사</t>
  </si>
  <si>
    <t>안전건설국장</t>
  </si>
  <si>
    <t>군산시청 회계과</t>
  </si>
  <si>
    <t>설치근거조항(상위법령 포함) 필수 입력!!!!</t>
    <phoneticPr fontId="14" type="noConversion"/>
  </si>
  <si>
    <t>회계사</t>
    <phoneticPr fontId="14" type="noConversion"/>
  </si>
  <si>
    <t>회계과</t>
    <phoneticPr fontId="14" type="noConversion"/>
  </si>
  <si>
    <t>감정평가사</t>
    <phoneticPr fontId="14" type="noConversion"/>
  </si>
  <si>
    <t>최창호</t>
    <phoneticPr fontId="14" type="noConversion"/>
  </si>
  <si>
    <t>~</t>
    <phoneticPr fontId="14" type="noConversion"/>
  </si>
  <si>
    <t>이호</t>
  </si>
  <si>
    <t>~</t>
  </si>
  <si>
    <t>신주희</t>
    <phoneticPr fontId="14" type="noConversion"/>
  </si>
  <si>
    <t>454-2382</t>
    <phoneticPr fontId="14" type="noConversion"/>
  </si>
  <si>
    <t>김영현</t>
    <phoneticPr fontId="14" type="noConversion"/>
  </si>
  <si>
    <t>김현</t>
    <phoneticPr fontId="14" type="noConversion"/>
  </si>
  <si>
    <t>군산경실련</t>
  </si>
  <si>
    <t>이훤</t>
  </si>
  <si>
    <t xml:space="preserve">전직공무원 </t>
  </si>
  <si>
    <t>전직공무원</t>
  </si>
  <si>
    <t>진성봉</t>
  </si>
  <si>
    <t>454-2372</t>
  </si>
  <si>
    <t>공인회계사김영현사무소</t>
    <phoneticPr fontId="14" type="noConversion"/>
  </si>
  <si>
    <t>시민</t>
    <phoneticPr fontId="14" type="noConversion"/>
  </si>
  <si>
    <t>전순미</t>
    <phoneticPr fontId="14" type="noConversion"/>
  </si>
  <si>
    <t>공유재산 및 물품 관리법 제16조 및 같은법 시행령 제10조의3</t>
    <phoneticPr fontId="14" type="noConversion"/>
  </si>
  <si>
    <t>청년 나이 만 18세 ~ 39세 이하</t>
    <phoneticPr fontId="14" type="noConversion"/>
  </si>
  <si>
    <t>부</t>
    <phoneticPr fontId="14" type="noConversion"/>
  </si>
  <si>
    <t>청년
(여/부)</t>
    <phoneticPr fontId="14" type="noConversion"/>
  </si>
  <si>
    <t>부</t>
  </si>
  <si>
    <t>군산시공유재산 심의위원회</t>
    <phoneticPr fontId="14" type="noConversion"/>
  </si>
  <si>
    <t>김영민</t>
  </si>
  <si>
    <t>기획행정국장</t>
    <phoneticPr fontId="14" type="noConversion"/>
  </si>
  <si>
    <t>이길용</t>
    <phoneticPr fontId="14" type="noConversion"/>
  </si>
  <si>
    <t>문춘호</t>
    <phoneticPr fontId="14" type="noConversion"/>
  </si>
  <si>
    <t>법무사</t>
    <phoneticPr fontId="14" type="noConversion"/>
  </si>
  <si>
    <t>신금철</t>
    <phoneticPr fontId="14" type="noConversion"/>
  </si>
  <si>
    <t>태평양감정평가법인</t>
    <phoneticPr fontId="14" type="noConversion"/>
  </si>
  <si>
    <t>장도현</t>
    <phoneticPr fontId="14" type="noConversion"/>
  </si>
  <si>
    <t>신새힘</t>
    <phoneticPr fontId="14" type="noConversion"/>
  </si>
  <si>
    <t>로컬법무사신금철사무소</t>
    <phoneticPr fontId="14" type="noConversion"/>
  </si>
  <si>
    <t>세무사신새힘사무소</t>
    <phoneticPr fontId="14" type="noConversion"/>
  </si>
  <si>
    <t>회계업무경력자</t>
    <phoneticPr fontId="14" type="noConversion"/>
  </si>
  <si>
    <t>2026.1.1.</t>
    <phoneticPr fontId="14" type="noConversion"/>
  </si>
  <si>
    <t>2027.12.31</t>
    <phoneticPr fontId="14" type="noConversion"/>
  </si>
  <si>
    <t>강난영</t>
    <phoneticPr fontId="14" type="noConversion"/>
  </si>
  <si>
    <t>2026.02.01.</t>
    <phoneticPr fontId="14" type="noConversion"/>
  </si>
  <si>
    <t>2028.01.31.</t>
    <phoneticPr fontId="14" type="noConversion"/>
  </si>
  <si>
    <t>오은주</t>
    <phoneticPr fontId="14" type="noConversion"/>
  </si>
  <si>
    <t>지방자치단체를 당사자로 하는 계약에 관한 법률 제32조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</si>
</sst>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19" fillId="2" borderId="16" xfId="0" applyFont="1" applyFill="1" applyBorder="1" applyAlignment="1">
      <alignment horizontal="center" vertical="center" shrinkToFit="1"/>
    </xf>
    <xf numFmtId="0" fontId="19" fillId="2" borderId="19" xfId="0" applyFont="1" applyFill="1" applyBorder="1" applyAlignment="1">
      <alignment horizontal="center" vertical="center" shrinkToFit="1"/>
    </xf>
    <xf numFmtId="0" fontId="19" fillId="2" borderId="17" xfId="0" applyFont="1" applyFill="1" applyBorder="1" applyAlignment="1">
      <alignment horizontal="center" vertical="center" shrinkToFit="1"/>
    </xf>
    <xf numFmtId="0" fontId="19" fillId="2" borderId="18" xfId="0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8" fillId="0" borderId="34" xfId="0" applyFont="1" applyFill="1" applyBorder="1" applyAlignment="1">
      <alignment horizontal="center" vertical="center" wrapText="1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7" fillId="0" borderId="7" xfId="0" applyNumberFormat="1" applyFont="1" applyFill="1" applyBorder="1" applyAlignment="1">
      <alignment horizontal="center" vertical="center" shrinkToFit="1"/>
    </xf>
    <xf numFmtId="49" fontId="17" fillId="0" borderId="27" xfId="0" applyNumberFormat="1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0" fontId="19" fillId="2" borderId="37" xfId="0" applyFont="1" applyFill="1" applyBorder="1" applyAlignment="1">
      <alignment horizontal="center" vertical="center" shrinkToFit="1"/>
    </xf>
    <xf numFmtId="0" fontId="21" fillId="2" borderId="18" xfId="0" applyFont="1" applyFill="1" applyBorder="1" applyAlignment="1">
      <alignment horizontal="center" vertical="center" wrapText="1" shrinkToFit="1"/>
    </xf>
    <xf numFmtId="0" fontId="19" fillId="2" borderId="25" xfId="0" applyFont="1" applyFill="1" applyBorder="1" applyAlignment="1">
      <alignment horizontal="center" vertical="center" wrapText="1" shrinkToFit="1"/>
    </xf>
    <xf numFmtId="0" fontId="19" fillId="0" borderId="35" xfId="0" applyFont="1" applyFill="1" applyBorder="1" applyAlignment="1">
      <alignment horizontal="center" vertical="center" shrinkToFit="1"/>
    </xf>
    <xf numFmtId="0" fontId="19" fillId="2" borderId="19" xfId="0" applyFont="1" applyFill="1" applyBorder="1" applyAlignment="1">
      <alignment horizontal="center" vertical="center" wrapText="1" shrinkToFit="1"/>
    </xf>
    <xf numFmtId="0" fontId="20" fillId="0" borderId="33" xfId="0" applyFont="1" applyFill="1" applyBorder="1" applyAlignment="1">
      <alignment horizontal="center" vertical="center" wrapText="1" shrinkToFit="1"/>
    </xf>
    <xf numFmtId="0" fontId="17" fillId="0" borderId="27" xfId="0" applyFont="1" applyFill="1" applyBorder="1" applyAlignment="1">
      <alignment horizontal="center" vertical="center" shrinkToFit="1"/>
    </xf>
    <xf numFmtId="0" fontId="19" fillId="2" borderId="42" xfId="0" applyFont="1" applyFill="1" applyBorder="1" applyAlignment="1">
      <alignment horizontal="center" vertical="center" wrapText="1" shrinkToFit="1"/>
    </xf>
    <xf numFmtId="0" fontId="18" fillId="0" borderId="35" xfId="0" applyFont="1" applyFill="1" applyBorder="1" applyAlignment="1">
      <alignment horizontal="center" vertical="center" wrapText="1" shrinkToFit="1"/>
    </xf>
    <xf numFmtId="0" fontId="16" fillId="0" borderId="0" xfId="0" applyFont="1" applyFill="1" applyBorder="1" applyAlignment="1">
      <alignment vertical="center" shrinkToFit="1"/>
    </xf>
    <xf numFmtId="0" fontId="21" fillId="0" borderId="14" xfId="0" applyFont="1" applyFill="1" applyBorder="1" applyAlignment="1">
      <alignment horizontal="left" vertical="top" wrapText="1" shrinkToFit="1"/>
    </xf>
    <xf numFmtId="0" fontId="23" fillId="0" borderId="0" xfId="0" applyFont="1" applyAlignment="1">
      <alignment horizontal="left" vertical="top"/>
    </xf>
    <xf numFmtId="49" fontId="17" fillId="3" borderId="36" xfId="0" applyNumberFormat="1" applyFont="1" applyFill="1" applyBorder="1" applyAlignment="1">
      <alignment horizontal="center" vertical="center" shrinkToFit="1"/>
    </xf>
    <xf numFmtId="0" fontId="17" fillId="3" borderId="11" xfId="0" applyFont="1" applyFill="1" applyBorder="1" applyAlignment="1">
      <alignment horizontal="center" vertical="center" shrinkToFit="1"/>
    </xf>
    <xf numFmtId="49" fontId="17" fillId="3" borderId="43" xfId="0" applyNumberFormat="1" applyFont="1" applyFill="1" applyBorder="1" applyAlignment="1">
      <alignment horizontal="center" vertical="center" shrinkToFit="1"/>
    </xf>
    <xf numFmtId="0" fontId="17" fillId="3" borderId="41" xfId="0" applyFont="1" applyFill="1" applyBorder="1" applyAlignment="1">
      <alignment horizontal="center" vertical="center" shrinkToFit="1"/>
    </xf>
    <xf numFmtId="0" fontId="17" fillId="3" borderId="36" xfId="0" applyFont="1" applyFill="1" applyBorder="1" applyAlignment="1">
      <alignment horizontal="center" vertical="center" shrinkToFit="1"/>
    </xf>
    <xf numFmtId="0" fontId="17" fillId="3" borderId="44" xfId="0" applyFont="1" applyFill="1" applyBorder="1" applyAlignment="1">
      <alignment horizontal="center" vertical="center" shrinkToFit="1"/>
    </xf>
    <xf numFmtId="0" fontId="22" fillId="0" borderId="38" xfId="0" applyFont="1" applyFill="1" applyBorder="1" applyAlignment="1">
      <alignment horizontal="left" vertical="top" shrinkToFit="1"/>
    </xf>
    <xf numFmtId="0" fontId="22" fillId="0" borderId="39" xfId="0" applyFont="1" applyFill="1" applyBorder="1" applyAlignment="1">
      <alignment horizontal="left" vertical="top" shrinkToFit="1"/>
    </xf>
    <xf numFmtId="0" fontId="17" fillId="0" borderId="36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49" fontId="17" fillId="0" borderId="4" xfId="0" applyNumberFormat="1" applyFont="1" applyFill="1" applyBorder="1" applyAlignment="1">
      <alignment horizontal="center" vertical="center" shrinkToFit="1"/>
    </xf>
    <xf numFmtId="0" fontId="0" fillId="0" borderId="38" xfId="0" applyFill="1" applyBorder="1">
      <alignment vertical="center"/>
    </xf>
    <xf numFmtId="0" fontId="22" fillId="0" borderId="38" xfId="0" applyFont="1" applyFill="1" applyBorder="1" applyAlignment="1">
      <alignment horizontal="left" vertical="top" wrapText="1" shrinkToFit="1"/>
    </xf>
    <xf numFmtId="0" fontId="22" fillId="0" borderId="39" xfId="0" applyFont="1" applyFill="1" applyBorder="1" applyAlignment="1">
      <alignment horizontal="left" vertical="top" wrapText="1" shrinkToFit="1"/>
    </xf>
    <xf numFmtId="0" fontId="22" fillId="0" borderId="40" xfId="0" applyFont="1" applyFill="1" applyBorder="1" applyAlignment="1">
      <alignment horizontal="left" vertical="top" wrapText="1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9" fillId="2" borderId="25" xfId="0" applyFont="1" applyFill="1" applyBorder="1" applyAlignment="1">
      <alignment horizontal="center" vertical="center" shrinkToFit="1"/>
    </xf>
    <xf numFmtId="0" fontId="19" fillId="2" borderId="42" xfId="0" applyFont="1" applyFill="1" applyBorder="1" applyAlignment="1">
      <alignment horizontal="center" vertical="center" shrinkToFit="1"/>
    </xf>
    <xf numFmtId="0" fontId="19" fillId="2" borderId="32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20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24" fillId="0" borderId="15" xfId="0" applyFont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S19"/>
  <sheetViews>
    <sheetView tabSelected="1" zoomScale="85" zoomScaleNormal="85" zoomScaleSheetLayoutView="70" workbookViewId="0">
      <pane xSplit="1" ySplit="2" topLeftCell="B3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S11" sqref="S11:S19"/>
    </sheetView>
  </sheetViews>
  <sheetFormatPr defaultRowHeight="16.5" customHeight="1" x14ac:dyDescent="0.3"/>
  <cols>
    <col min="1" max="1" width="4.625" style="2" customWidth="1"/>
    <col min="2" max="2" width="37.75" style="32" customWidth="1"/>
    <col min="3" max="3" width="5.625" style="16" customWidth="1"/>
    <col min="4" max="4" width="7.625" style="13" customWidth="1"/>
    <col min="5" max="6" width="15.625" style="14" customWidth="1"/>
    <col min="7" max="7" width="7.625" style="13" customWidth="1"/>
    <col min="8" max="9" width="7.75" style="13" customWidth="1"/>
    <col min="10" max="10" width="7.625" style="14" customWidth="1"/>
    <col min="11" max="11" width="10.625" style="14" customWidth="1"/>
    <col min="12" max="12" width="2.625" style="14" customWidth="1"/>
    <col min="13" max="13" width="10.625" style="14" customWidth="1"/>
    <col min="14" max="14" width="6.625" style="14" customWidth="1"/>
    <col min="15" max="16" width="15.625" style="13" customWidth="1"/>
    <col min="17" max="17" width="8.625" style="13" customWidth="1"/>
    <col min="18" max="18" width="10.625" style="13" customWidth="1"/>
    <col min="19" max="19" width="39.875" customWidth="1"/>
  </cols>
  <sheetData>
    <row r="1" spans="1:19" s="2" customFormat="1" ht="32.25" customHeight="1" thickBot="1" x14ac:dyDescent="0.35">
      <c r="A1" s="79" t="s">
        <v>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34.5" customHeight="1" thickBot="1" x14ac:dyDescent="0.35">
      <c r="A2" s="3" t="s">
        <v>0</v>
      </c>
      <c r="B2" s="22" t="s">
        <v>2</v>
      </c>
      <c r="C2" s="4" t="s">
        <v>1</v>
      </c>
      <c r="D2" s="5" t="s">
        <v>15</v>
      </c>
      <c r="E2" s="5" t="s">
        <v>4</v>
      </c>
      <c r="F2" s="5" t="s">
        <v>14</v>
      </c>
      <c r="G2" s="5" t="s">
        <v>3</v>
      </c>
      <c r="H2" s="23" t="s">
        <v>34</v>
      </c>
      <c r="I2" s="28" t="s">
        <v>70</v>
      </c>
      <c r="J2" s="25" t="s">
        <v>35</v>
      </c>
      <c r="K2" s="70" t="s">
        <v>17</v>
      </c>
      <c r="L2" s="71"/>
      <c r="M2" s="71"/>
      <c r="N2" s="72"/>
      <c r="O2" s="4" t="s">
        <v>9</v>
      </c>
      <c r="P2" s="5" t="s">
        <v>10</v>
      </c>
      <c r="Q2" s="5" t="s">
        <v>11</v>
      </c>
      <c r="R2" s="6" t="s">
        <v>13</v>
      </c>
      <c r="S2" s="21" t="s">
        <v>46</v>
      </c>
    </row>
    <row r="3" spans="1:19" s="1" customFormat="1" ht="20.100000000000001" customHeight="1" thickTop="1" thickBot="1" x14ac:dyDescent="0.35">
      <c r="A3" s="7"/>
      <c r="B3" s="31"/>
      <c r="C3" s="8"/>
      <c r="D3" s="9"/>
      <c r="E3" s="9"/>
      <c r="F3" s="9"/>
      <c r="G3" s="9"/>
      <c r="H3" s="10"/>
      <c r="I3" s="29"/>
      <c r="J3" s="26"/>
      <c r="K3" s="11"/>
      <c r="L3" s="24"/>
      <c r="M3" s="24"/>
      <c r="N3" s="12"/>
      <c r="O3" s="8"/>
      <c r="P3" s="9"/>
      <c r="Q3" s="9"/>
      <c r="R3" s="15"/>
      <c r="S3" s="57"/>
    </row>
    <row r="4" spans="1:19" s="17" customFormat="1" ht="20.100000000000001" customHeight="1" thickBot="1" x14ac:dyDescent="0.35">
      <c r="A4" s="30">
        <v>1</v>
      </c>
      <c r="B4" s="39" t="s">
        <v>37</v>
      </c>
      <c r="C4" s="43">
        <v>1</v>
      </c>
      <c r="D4" s="51" t="s">
        <v>7</v>
      </c>
      <c r="E4" s="51" t="s">
        <v>29</v>
      </c>
      <c r="F4" s="51" t="s">
        <v>26</v>
      </c>
      <c r="G4" s="18" t="s">
        <v>52</v>
      </c>
      <c r="H4" s="19" t="s">
        <v>5</v>
      </c>
      <c r="I4" s="33" t="s">
        <v>69</v>
      </c>
      <c r="J4" s="41" t="s">
        <v>25</v>
      </c>
      <c r="K4" s="66" t="s">
        <v>88</v>
      </c>
      <c r="L4" s="66" t="s">
        <v>53</v>
      </c>
      <c r="M4" s="73" t="s">
        <v>89</v>
      </c>
      <c r="N4" s="61" t="s">
        <v>8</v>
      </c>
      <c r="O4" s="76" t="s">
        <v>36</v>
      </c>
      <c r="P4" s="64" t="s">
        <v>16</v>
      </c>
      <c r="Q4" s="64" t="s">
        <v>90</v>
      </c>
      <c r="R4" s="61" t="s">
        <v>63</v>
      </c>
      <c r="S4" s="68" t="s">
        <v>91</v>
      </c>
    </row>
    <row r="5" spans="1:19" s="17" customFormat="1" ht="20.100000000000001" customHeight="1" thickBot="1" x14ac:dyDescent="0.35">
      <c r="A5" s="30">
        <v>2</v>
      </c>
      <c r="B5" s="40" t="str">
        <f t="shared" ref="B5:B10" si="0">B4</f>
        <v>군산시계약심의위원회</v>
      </c>
      <c r="C5" s="44">
        <v>2</v>
      </c>
      <c r="D5" s="46" t="s">
        <v>7</v>
      </c>
      <c r="E5" s="46" t="s">
        <v>30</v>
      </c>
      <c r="F5" s="46" t="s">
        <v>26</v>
      </c>
      <c r="G5" s="20" t="s">
        <v>39</v>
      </c>
      <c r="H5" s="56" t="s">
        <v>6</v>
      </c>
      <c r="I5" s="35" t="s">
        <v>69</v>
      </c>
      <c r="J5" s="42" t="s">
        <v>25</v>
      </c>
      <c r="K5" s="67"/>
      <c r="L5" s="67"/>
      <c r="M5" s="74"/>
      <c r="N5" s="62"/>
      <c r="O5" s="77" t="s">
        <v>36</v>
      </c>
      <c r="P5" s="65"/>
      <c r="Q5" s="65"/>
      <c r="R5" s="62"/>
      <c r="S5" s="68"/>
    </row>
    <row r="6" spans="1:19" s="17" customFormat="1" ht="20.100000000000001" customHeight="1" thickBot="1" x14ac:dyDescent="0.35">
      <c r="A6" s="30">
        <v>3</v>
      </c>
      <c r="B6" s="40" t="str">
        <f t="shared" si="0"/>
        <v>군산시계약심의위원회</v>
      </c>
      <c r="C6" s="44">
        <v>3</v>
      </c>
      <c r="D6" s="46" t="s">
        <v>7</v>
      </c>
      <c r="E6" s="46" t="s">
        <v>18</v>
      </c>
      <c r="F6" s="46" t="s">
        <v>18</v>
      </c>
      <c r="G6" s="20" t="s">
        <v>54</v>
      </c>
      <c r="H6" s="56" t="s">
        <v>6</v>
      </c>
      <c r="I6" s="35" t="s">
        <v>69</v>
      </c>
      <c r="J6" s="42" t="s">
        <v>25</v>
      </c>
      <c r="K6" s="67"/>
      <c r="L6" s="67"/>
      <c r="M6" s="74"/>
      <c r="N6" s="62"/>
      <c r="O6" s="77" t="s">
        <v>36</v>
      </c>
      <c r="P6" s="65"/>
      <c r="Q6" s="65"/>
      <c r="R6" s="62"/>
      <c r="S6" s="68"/>
    </row>
    <row r="7" spans="1:19" s="17" customFormat="1" ht="20.100000000000001" customHeight="1" thickBot="1" x14ac:dyDescent="0.35">
      <c r="A7" s="30">
        <v>4</v>
      </c>
      <c r="B7" s="40" t="str">
        <f t="shared" si="0"/>
        <v>군산시계약심의위원회</v>
      </c>
      <c r="C7" s="44">
        <v>4</v>
      </c>
      <c r="D7" s="46" t="s">
        <v>7</v>
      </c>
      <c r="E7" s="46" t="s">
        <v>58</v>
      </c>
      <c r="F7" s="46" t="s">
        <v>33</v>
      </c>
      <c r="G7" s="46" t="s">
        <v>59</v>
      </c>
      <c r="H7" s="56" t="s">
        <v>5</v>
      </c>
      <c r="I7" s="35" t="s">
        <v>69</v>
      </c>
      <c r="J7" s="42" t="s">
        <v>25</v>
      </c>
      <c r="K7" s="67"/>
      <c r="L7" s="67"/>
      <c r="M7" s="74"/>
      <c r="N7" s="62"/>
      <c r="O7" s="77" t="s">
        <v>36</v>
      </c>
      <c r="P7" s="65"/>
      <c r="Q7" s="65"/>
      <c r="R7" s="62"/>
      <c r="S7" s="68"/>
    </row>
    <row r="8" spans="1:19" s="17" customFormat="1" ht="20.100000000000001" customHeight="1" thickBot="1" x14ac:dyDescent="0.35">
      <c r="A8" s="30">
        <v>5</v>
      </c>
      <c r="B8" s="40" t="str">
        <f t="shared" si="0"/>
        <v>군산시계약심의위원회</v>
      </c>
      <c r="C8" s="44">
        <v>5</v>
      </c>
      <c r="D8" s="46" t="s">
        <v>7</v>
      </c>
      <c r="E8" s="46" t="s">
        <v>40</v>
      </c>
      <c r="F8" s="46" t="s">
        <v>40</v>
      </c>
      <c r="G8" s="46" t="s">
        <v>41</v>
      </c>
      <c r="H8" s="56" t="s">
        <v>5</v>
      </c>
      <c r="I8" s="35" t="s">
        <v>69</v>
      </c>
      <c r="J8" s="42" t="s">
        <v>25</v>
      </c>
      <c r="K8" s="67"/>
      <c r="L8" s="67"/>
      <c r="M8" s="74"/>
      <c r="N8" s="62"/>
      <c r="O8" s="77" t="s">
        <v>36</v>
      </c>
      <c r="P8" s="65"/>
      <c r="Q8" s="65"/>
      <c r="R8" s="62"/>
      <c r="S8" s="68"/>
    </row>
    <row r="9" spans="1:19" s="17" customFormat="1" ht="20.100000000000001" customHeight="1" thickBot="1" x14ac:dyDescent="0.35">
      <c r="A9" s="30">
        <v>6</v>
      </c>
      <c r="B9" s="40" t="str">
        <f t="shared" si="0"/>
        <v>군산시계약심의위원회</v>
      </c>
      <c r="C9" s="44">
        <v>6</v>
      </c>
      <c r="D9" s="46" t="s">
        <v>7</v>
      </c>
      <c r="E9" s="46" t="s">
        <v>60</v>
      </c>
      <c r="F9" s="46" t="s">
        <v>61</v>
      </c>
      <c r="G9" s="46" t="s">
        <v>62</v>
      </c>
      <c r="H9" s="56" t="s">
        <v>5</v>
      </c>
      <c r="I9" s="35" t="s">
        <v>69</v>
      </c>
      <c r="J9" s="42" t="s">
        <v>25</v>
      </c>
      <c r="K9" s="67"/>
      <c r="L9" s="67"/>
      <c r="M9" s="74"/>
      <c r="N9" s="62"/>
      <c r="O9" s="77" t="s">
        <v>36</v>
      </c>
      <c r="P9" s="65"/>
      <c r="Q9" s="65"/>
      <c r="R9" s="62"/>
      <c r="S9" s="68"/>
    </row>
    <row r="10" spans="1:19" s="17" customFormat="1" ht="20.100000000000001" customHeight="1" thickBot="1" x14ac:dyDescent="0.35">
      <c r="A10" s="30">
        <v>7</v>
      </c>
      <c r="B10" s="40" t="str">
        <f t="shared" si="0"/>
        <v>군산시계약심의위원회</v>
      </c>
      <c r="C10" s="44">
        <v>7</v>
      </c>
      <c r="D10" s="46" t="s">
        <v>7</v>
      </c>
      <c r="E10" s="46" t="s">
        <v>45</v>
      </c>
      <c r="F10" s="46" t="s">
        <v>42</v>
      </c>
      <c r="G10" s="46" t="s">
        <v>57</v>
      </c>
      <c r="H10" s="56" t="s">
        <v>5</v>
      </c>
      <c r="I10" s="35" t="s">
        <v>69</v>
      </c>
      <c r="J10" s="42" t="s">
        <v>12</v>
      </c>
      <c r="K10" s="67"/>
      <c r="L10" s="67"/>
      <c r="M10" s="75"/>
      <c r="N10" s="62"/>
      <c r="O10" s="77" t="s">
        <v>36</v>
      </c>
      <c r="P10" s="65"/>
      <c r="Q10" s="65"/>
      <c r="R10" s="62"/>
      <c r="S10" s="68"/>
    </row>
    <row r="11" spans="1:19" s="17" customFormat="1" ht="20.100000000000001" customHeight="1" thickBot="1" x14ac:dyDescent="0.35">
      <c r="A11" s="30">
        <v>8</v>
      </c>
      <c r="B11" s="58" t="s">
        <v>72</v>
      </c>
      <c r="C11" s="43">
        <v>1</v>
      </c>
      <c r="D11" s="51" t="s">
        <v>28</v>
      </c>
      <c r="E11" s="51" t="s">
        <v>31</v>
      </c>
      <c r="F11" s="51" t="s">
        <v>21</v>
      </c>
      <c r="G11" s="51" t="s">
        <v>73</v>
      </c>
      <c r="H11" s="27" t="s">
        <v>19</v>
      </c>
      <c r="I11" s="37" t="s">
        <v>71</v>
      </c>
      <c r="J11" s="41" t="s">
        <v>23</v>
      </c>
      <c r="K11" s="66" t="s">
        <v>85</v>
      </c>
      <c r="L11" s="66" t="s">
        <v>51</v>
      </c>
      <c r="M11" s="73" t="s">
        <v>86</v>
      </c>
      <c r="N11" s="61" t="s">
        <v>8</v>
      </c>
      <c r="O11" s="76" t="s">
        <v>48</v>
      </c>
      <c r="P11" s="64" t="s">
        <v>38</v>
      </c>
      <c r="Q11" s="64" t="s">
        <v>87</v>
      </c>
      <c r="R11" s="61" t="s">
        <v>55</v>
      </c>
      <c r="S11" s="68" t="s">
        <v>67</v>
      </c>
    </row>
    <row r="12" spans="1:19" s="17" customFormat="1" ht="20.100000000000001" customHeight="1" thickBot="1" x14ac:dyDescent="0.35">
      <c r="A12" s="30">
        <v>9</v>
      </c>
      <c r="B12" s="59" t="str">
        <f t="shared" ref="B12:B17" si="1">B11</f>
        <v>군산시공유재산 심의위원회</v>
      </c>
      <c r="C12" s="44">
        <v>2</v>
      </c>
      <c r="D12" s="46" t="s">
        <v>32</v>
      </c>
      <c r="E12" s="46" t="s">
        <v>31</v>
      </c>
      <c r="F12" s="46" t="s">
        <v>74</v>
      </c>
      <c r="G12" s="46" t="s">
        <v>75</v>
      </c>
      <c r="H12" s="52" t="s">
        <v>5</v>
      </c>
      <c r="I12" s="34" t="s">
        <v>71</v>
      </c>
      <c r="J12" s="42" t="s">
        <v>23</v>
      </c>
      <c r="K12" s="67"/>
      <c r="L12" s="67"/>
      <c r="M12" s="74"/>
      <c r="N12" s="62"/>
      <c r="O12" s="77" t="str">
        <f t="shared" ref="O12:O17" si="2">O11</f>
        <v>회계과</v>
      </c>
      <c r="P12" s="65"/>
      <c r="Q12" s="65"/>
      <c r="R12" s="62"/>
      <c r="S12" s="68"/>
    </row>
    <row r="13" spans="1:19" s="17" customFormat="1" ht="20.100000000000001" customHeight="1" thickBot="1" x14ac:dyDescent="0.35">
      <c r="A13" s="30">
        <v>10</v>
      </c>
      <c r="B13" s="59" t="str">
        <f t="shared" si="1"/>
        <v>군산시공유재산 심의위원회</v>
      </c>
      <c r="C13" s="44">
        <v>3</v>
      </c>
      <c r="D13" s="46" t="s">
        <v>7</v>
      </c>
      <c r="E13" s="46" t="s">
        <v>31</v>
      </c>
      <c r="F13" s="46" t="s">
        <v>44</v>
      </c>
      <c r="G13" s="46" t="s">
        <v>76</v>
      </c>
      <c r="H13" s="52" t="s">
        <v>5</v>
      </c>
      <c r="I13" s="34" t="s">
        <v>71</v>
      </c>
      <c r="J13" s="42" t="s">
        <v>23</v>
      </c>
      <c r="K13" s="67"/>
      <c r="L13" s="67"/>
      <c r="M13" s="74"/>
      <c r="N13" s="62"/>
      <c r="O13" s="77" t="str">
        <f t="shared" si="2"/>
        <v>회계과</v>
      </c>
      <c r="P13" s="65"/>
      <c r="Q13" s="65"/>
      <c r="R13" s="62"/>
      <c r="S13" s="68"/>
    </row>
    <row r="14" spans="1:19" s="17" customFormat="1" ht="20.100000000000001" customHeight="1" thickBot="1" x14ac:dyDescent="0.35">
      <c r="A14" s="30">
        <v>11</v>
      </c>
      <c r="B14" s="59" t="str">
        <f t="shared" si="1"/>
        <v>군산시공유재산 심의위원회</v>
      </c>
      <c r="C14" s="44">
        <v>4</v>
      </c>
      <c r="D14" s="46" t="s">
        <v>7</v>
      </c>
      <c r="E14" s="46" t="s">
        <v>24</v>
      </c>
      <c r="F14" s="46" t="s">
        <v>27</v>
      </c>
      <c r="G14" s="46" t="s">
        <v>50</v>
      </c>
      <c r="H14" s="52" t="s">
        <v>19</v>
      </c>
      <c r="I14" s="34" t="s">
        <v>71</v>
      </c>
      <c r="J14" s="42" t="s">
        <v>23</v>
      </c>
      <c r="K14" s="67"/>
      <c r="L14" s="67"/>
      <c r="M14" s="74"/>
      <c r="N14" s="62"/>
      <c r="O14" s="77" t="str">
        <f t="shared" si="2"/>
        <v>회계과</v>
      </c>
      <c r="P14" s="65"/>
      <c r="Q14" s="65"/>
      <c r="R14" s="62"/>
      <c r="S14" s="68"/>
    </row>
    <row r="15" spans="1:19" s="17" customFormat="1" ht="20.100000000000001" customHeight="1" thickBot="1" x14ac:dyDescent="0.35">
      <c r="A15" s="30">
        <v>12</v>
      </c>
      <c r="B15" s="59" t="str">
        <f t="shared" si="1"/>
        <v>군산시공유재산 심의위원회</v>
      </c>
      <c r="C15" s="44">
        <v>5</v>
      </c>
      <c r="D15" s="46" t="s">
        <v>22</v>
      </c>
      <c r="E15" s="46" t="s">
        <v>64</v>
      </c>
      <c r="F15" s="46" t="s">
        <v>47</v>
      </c>
      <c r="G15" s="46" t="s">
        <v>56</v>
      </c>
      <c r="H15" s="52" t="s">
        <v>5</v>
      </c>
      <c r="I15" s="34" t="s">
        <v>71</v>
      </c>
      <c r="J15" s="42" t="s">
        <v>25</v>
      </c>
      <c r="K15" s="67"/>
      <c r="L15" s="67"/>
      <c r="M15" s="74"/>
      <c r="N15" s="62"/>
      <c r="O15" s="77" t="str">
        <f t="shared" si="2"/>
        <v>회계과</v>
      </c>
      <c r="P15" s="65"/>
      <c r="Q15" s="65"/>
      <c r="R15" s="62"/>
      <c r="S15" s="68"/>
    </row>
    <row r="16" spans="1:19" s="17" customFormat="1" ht="20.100000000000001" customHeight="1" thickBot="1" x14ac:dyDescent="0.35">
      <c r="A16" s="30">
        <v>13</v>
      </c>
      <c r="B16" s="59" t="str">
        <f t="shared" si="1"/>
        <v>군산시공유재산 심의위원회</v>
      </c>
      <c r="C16" s="44">
        <v>6</v>
      </c>
      <c r="D16" s="46" t="s">
        <v>7</v>
      </c>
      <c r="E16" s="46" t="s">
        <v>82</v>
      </c>
      <c r="F16" s="46" t="s">
        <v>77</v>
      </c>
      <c r="G16" s="46" t="s">
        <v>78</v>
      </c>
      <c r="H16" s="52" t="s">
        <v>5</v>
      </c>
      <c r="I16" s="34" t="s">
        <v>71</v>
      </c>
      <c r="J16" s="42" t="s">
        <v>25</v>
      </c>
      <c r="K16" s="67"/>
      <c r="L16" s="67"/>
      <c r="M16" s="74"/>
      <c r="N16" s="62"/>
      <c r="O16" s="77" t="str">
        <f t="shared" si="2"/>
        <v>회계과</v>
      </c>
      <c r="P16" s="65"/>
      <c r="Q16" s="65"/>
      <c r="R16" s="62"/>
      <c r="S16" s="68"/>
    </row>
    <row r="17" spans="1:19" s="17" customFormat="1" ht="20.100000000000001" customHeight="1" thickBot="1" x14ac:dyDescent="0.35">
      <c r="A17" s="30">
        <v>14</v>
      </c>
      <c r="B17" s="59" t="str">
        <f t="shared" si="1"/>
        <v>군산시공유재산 심의위원회</v>
      </c>
      <c r="C17" s="44">
        <v>7</v>
      </c>
      <c r="D17" s="46" t="s">
        <v>7</v>
      </c>
      <c r="E17" s="46" t="s">
        <v>83</v>
      </c>
      <c r="F17" s="46" t="s">
        <v>43</v>
      </c>
      <c r="G17" s="46" t="s">
        <v>81</v>
      </c>
      <c r="H17" s="52" t="s">
        <v>5</v>
      </c>
      <c r="I17" s="34" t="s">
        <v>71</v>
      </c>
      <c r="J17" s="42" t="s">
        <v>25</v>
      </c>
      <c r="K17" s="67"/>
      <c r="L17" s="67"/>
      <c r="M17" s="74"/>
      <c r="N17" s="62"/>
      <c r="O17" s="77" t="str">
        <f t="shared" si="2"/>
        <v>회계과</v>
      </c>
      <c r="P17" s="65"/>
      <c r="Q17" s="65"/>
      <c r="R17" s="62"/>
      <c r="S17" s="68"/>
    </row>
    <row r="18" spans="1:19" s="17" customFormat="1" ht="20.100000000000001" customHeight="1" thickBot="1" x14ac:dyDescent="0.35">
      <c r="A18" s="30">
        <v>15</v>
      </c>
      <c r="B18" s="59" t="str">
        <f>B17</f>
        <v>군산시공유재산 심의위원회</v>
      </c>
      <c r="C18" s="50">
        <v>8</v>
      </c>
      <c r="D18" s="55" t="s">
        <v>7</v>
      </c>
      <c r="E18" s="55" t="s">
        <v>79</v>
      </c>
      <c r="F18" s="55" t="s">
        <v>49</v>
      </c>
      <c r="G18" s="55" t="s">
        <v>80</v>
      </c>
      <c r="H18" s="48" t="s">
        <v>19</v>
      </c>
      <c r="I18" s="38" t="s">
        <v>71</v>
      </c>
      <c r="J18" s="49" t="s">
        <v>25</v>
      </c>
      <c r="K18" s="67"/>
      <c r="L18" s="67"/>
      <c r="M18" s="74"/>
      <c r="N18" s="62"/>
      <c r="O18" s="77"/>
      <c r="P18" s="65"/>
      <c r="Q18" s="65"/>
      <c r="R18" s="62"/>
      <c r="S18" s="68"/>
    </row>
    <row r="19" spans="1:19" s="17" customFormat="1" ht="20.100000000000001" customHeight="1" thickBot="1" x14ac:dyDescent="0.35">
      <c r="A19" s="30">
        <v>16</v>
      </c>
      <c r="B19" s="60" t="str">
        <f>B17</f>
        <v>군산시공유재산 심의위원회</v>
      </c>
      <c r="C19" s="54">
        <v>9</v>
      </c>
      <c r="D19" s="47" t="s">
        <v>7</v>
      </c>
      <c r="E19" s="47" t="s">
        <v>65</v>
      </c>
      <c r="F19" s="47" t="s">
        <v>84</v>
      </c>
      <c r="G19" s="47" t="s">
        <v>66</v>
      </c>
      <c r="H19" s="53" t="s">
        <v>20</v>
      </c>
      <c r="I19" s="36" t="s">
        <v>71</v>
      </c>
      <c r="J19" s="45" t="s">
        <v>25</v>
      </c>
      <c r="K19" s="78"/>
      <c r="L19" s="78"/>
      <c r="M19" s="75"/>
      <c r="N19" s="63"/>
      <c r="O19" s="80" t="str">
        <f>O17</f>
        <v>회계과</v>
      </c>
      <c r="P19" s="69"/>
      <c r="Q19" s="69"/>
      <c r="R19" s="63"/>
      <c r="S19" s="68"/>
    </row>
  </sheetData>
  <mergeCells count="20">
    <mergeCell ref="A1:S1"/>
    <mergeCell ref="L11:L19"/>
    <mergeCell ref="O11:O19"/>
    <mergeCell ref="M11:M19"/>
    <mergeCell ref="K2:N2"/>
    <mergeCell ref="L4:L10"/>
    <mergeCell ref="M4:M10"/>
    <mergeCell ref="O4:O10"/>
    <mergeCell ref="N4:N10"/>
    <mergeCell ref="R11:R19"/>
    <mergeCell ref="N11:N19"/>
    <mergeCell ref="Q4:Q10"/>
    <mergeCell ref="K4:K10"/>
    <mergeCell ref="S11:S19"/>
    <mergeCell ref="S4:S10"/>
    <mergeCell ref="Q11:Q19"/>
    <mergeCell ref="P4:P10"/>
    <mergeCell ref="R4:R10"/>
    <mergeCell ref="P11:P19"/>
    <mergeCell ref="K11:K19"/>
  </mergeCells>
  <phoneticPr fontId="14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1" manualBreakCount="1">
    <brk id="1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2026-04-20T23:59:10Z</dcterms:modified>
</cp:coreProperties>
</file>