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위원회명단!$A$3:$S$22</definedName>
    <definedName name="_xlnm.Print_Area" localSheetId="0">위원회명단!$A$2:$H$22</definedName>
    <definedName name="_xlnm.Print_Titles" localSheetId="0">위원회명단!$2:$2</definedName>
  </definedNames>
  <calcPr calcId="162913"/>
</workbook>
</file>

<file path=xl/calcChain.xml><?xml version="1.0" encoding="utf-8"?>
<calcChain xmlns="http://schemas.openxmlformats.org/spreadsheetml/2006/main">
  <c r="O15" i="13" l="1"/>
  <c r="O16" i="13" s="1"/>
  <c r="O17" i="13" s="1"/>
  <c r="O18" i="13" s="1"/>
  <c r="O19" i="13" s="1"/>
  <c r="O20" i="13" s="1"/>
  <c r="O21" i="13" s="1"/>
  <c r="O22" i="13" s="1"/>
  <c r="B15" i="13"/>
  <c r="B16" i="13" s="1"/>
  <c r="B17" i="13" s="1"/>
  <c r="B18" i="13" s="1"/>
  <c r="B19" i="13" s="1"/>
  <c r="B20" i="13" s="1"/>
  <c r="B21" i="13" s="1"/>
  <c r="B22" i="13" s="1"/>
  <c r="O5" i="13"/>
  <c r="O6" i="13" s="1"/>
  <c r="O7" i="13" s="1"/>
  <c r="O8" i="13" s="1"/>
  <c r="O9" i="13" s="1"/>
  <c r="O10" i="13" s="1"/>
  <c r="O11" i="13" s="1"/>
  <c r="O12" i="13" s="1"/>
  <c r="O13" i="13" s="1"/>
  <c r="B5" i="13"/>
  <c r="B6" i="13" s="1"/>
  <c r="B7" i="13" s="1"/>
  <c r="B8" i="13" s="1"/>
  <c r="B9" i="13" s="1"/>
  <c r="B10" i="13" s="1"/>
  <c r="B11" i="13" s="1"/>
  <c r="B12" i="13" s="1"/>
  <c r="B13" i="13" s="1"/>
</calcChain>
</file>

<file path=xl/comments1.xml><?xml version="1.0" encoding="utf-8"?>
<comments xmlns="http://schemas.openxmlformats.org/spreadsheetml/2006/main">
  <authors>
    <author>user</author>
  </authors>
  <commentList>
    <comment ref="G7" authorId="0" shapeId="0">
      <text>
        <r>
          <rPr>
            <b/>
            <sz val="9"/>
            <color indexed="81"/>
            <rFont val="돋움"/>
            <family val="3"/>
            <charset val="129"/>
          </rPr>
          <t>회장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직무대행자</t>
        </r>
      </text>
    </comment>
  </commentList>
</comments>
</file>

<file path=xl/sharedStrings.xml><?xml version="1.0" encoding="utf-8"?>
<sst xmlns="http://schemas.openxmlformats.org/spreadsheetml/2006/main" count="178" uniqueCount="86">
  <si>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</si>
  <si>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</si>
  <si>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</si>
  <si>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</si>
  <si>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</si>
  <si>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위원장</t>
    <phoneticPr fontId="13" type="noConversion"/>
  </si>
  <si>
    <t>위원</t>
  </si>
  <si>
    <t>위원</t>
    <phoneticPr fontId="13" type="noConversion"/>
  </si>
  <si>
    <t>부서</t>
    <phoneticPr fontId="13" type="noConversion"/>
  </si>
  <si>
    <t>담당계</t>
    <phoneticPr fontId="14" type="noConversion"/>
  </si>
  <si>
    <t>담당자</t>
    <phoneticPr fontId="14" type="noConversion"/>
  </si>
  <si>
    <t>당연직</t>
    <phoneticPr fontId="14" type="noConversion"/>
  </si>
  <si>
    <t>위촉직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</si>
  <si>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</si>
  <si>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</si>
  <si>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</si>
  <si>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부시장</t>
    <phoneticPr fontId="14" type="noConversion"/>
  </si>
  <si>
    <t>재직기간</t>
    <phoneticPr fontId="14" type="noConversion"/>
  </si>
  <si>
    <t>임기</t>
    <phoneticPr fontId="14" type="noConversion"/>
  </si>
  <si>
    <t>위원장</t>
    <phoneticPr fontId="14" type="noConversion"/>
  </si>
  <si>
    <t>남</t>
    <phoneticPr fontId="14" type="noConversion"/>
  </si>
  <si>
    <t>여</t>
    <phoneticPr fontId="14" type="noConversion"/>
  </si>
  <si>
    <t>2년</t>
    <phoneticPr fontId="14" type="noConversion"/>
  </si>
  <si>
    <t>교수</t>
    <phoneticPr fontId="14" type="noConversion"/>
  </si>
  <si>
    <t>회장</t>
    <phoneticPr fontId="14" type="noConversion"/>
  </si>
  <si>
    <t>위원</t>
    <phoneticPr fontId="14" type="noConversion"/>
  </si>
  <si>
    <t>군산시의회</t>
  </si>
  <si>
    <t>군산대학교</t>
    <phoneticPr fontId="14" type="noConversion"/>
  </si>
  <si>
    <t>시의원</t>
  </si>
  <si>
    <t>군산시청</t>
  </si>
  <si>
    <t>성별
(남/여)</t>
    <phoneticPr fontId="14" type="noConversion"/>
  </si>
  <si>
    <t>당연직
/위촉직</t>
    <phoneticPr fontId="14" type="noConversion"/>
  </si>
  <si>
    <t>조순길</t>
    <phoneticPr fontId="14" type="noConversion"/>
  </si>
  <si>
    <t>군산시청</t>
    <phoneticPr fontId="14" type="noConversion"/>
  </si>
  <si>
    <t>송미숙</t>
    <phoneticPr fontId="14" type="noConversion"/>
  </si>
  <si>
    <t>군산대</t>
    <phoneticPr fontId="14" type="noConversion"/>
  </si>
  <si>
    <t>454-5522</t>
    <phoneticPr fontId="14" type="noConversion"/>
  </si>
  <si>
    <t>호원대</t>
    <phoneticPr fontId="14" type="noConversion"/>
  </si>
  <si>
    <t>김성태</t>
    <phoneticPr fontId="14" type="noConversion"/>
  </si>
  <si>
    <t>군장대</t>
    <phoneticPr fontId="14" type="noConversion"/>
  </si>
  <si>
    <t>한국소리문화의전당</t>
    <phoneticPr fontId="14" type="noConversion"/>
  </si>
  <si>
    <t>문화관광국장</t>
    <phoneticPr fontId="14" type="noConversion"/>
  </si>
  <si>
    <t>예술의전당 관리운영 조례 제19조</t>
    <phoneticPr fontId="14" type="noConversion"/>
  </si>
  <si>
    <t>정혜연</t>
    <phoneticPr fontId="14" type="noConversion"/>
  </si>
  <si>
    <t>경영관리부장</t>
    <phoneticPr fontId="14" type="noConversion"/>
  </si>
  <si>
    <t>한국예총 군산지회장</t>
    <phoneticPr fontId="14" type="noConversion"/>
  </si>
  <si>
    <t>~</t>
    <phoneticPr fontId="14" type="noConversion"/>
  </si>
  <si>
    <t>군산시립예술단 설치 및 운영조례 제11조</t>
    <phoneticPr fontId="14" type="noConversion"/>
  </si>
  <si>
    <t>김문숙</t>
    <phoneticPr fontId="14" type="noConversion"/>
  </si>
  <si>
    <t>예술의전당관리과</t>
    <phoneticPr fontId="14" type="noConversion"/>
  </si>
  <si>
    <t>시설운영계</t>
    <phoneticPr fontId="14" type="noConversion"/>
  </si>
  <si>
    <t>예술의전당관리과장</t>
    <phoneticPr fontId="14" type="noConversion"/>
  </si>
  <si>
    <t>한국예총군산지부</t>
    <phoneticPr fontId="14" type="noConversion"/>
  </si>
  <si>
    <t>시립교향악단</t>
    <phoneticPr fontId="14" type="noConversion"/>
  </si>
  <si>
    <t>지휘자</t>
    <phoneticPr fontId="14" type="noConversion"/>
  </si>
  <si>
    <t>시립합창단</t>
    <phoneticPr fontId="14" type="noConversion"/>
  </si>
  <si>
    <t>서동완</t>
    <phoneticPr fontId="14" type="noConversion"/>
  </si>
  <si>
    <t>이명근</t>
    <phoneticPr fontId="13" type="noConversion"/>
  </si>
  <si>
    <t>이진숙</t>
    <phoneticPr fontId="14" type="noConversion"/>
  </si>
  <si>
    <t>최명훈</t>
    <phoneticPr fontId="14" type="noConversion"/>
  </si>
  <si>
    <t>이재식</t>
    <phoneticPr fontId="14" type="noConversion"/>
  </si>
  <si>
    <t>부</t>
    <phoneticPr fontId="14" type="noConversion"/>
  </si>
  <si>
    <t>청년
(여/부)</t>
    <phoneticPr fontId="14" type="noConversion"/>
  </si>
  <si>
    <t>군산예술의전당 운영위원회</t>
    <phoneticPr fontId="14" type="noConversion"/>
  </si>
  <si>
    <t>군산시립예술단 운영위원회</t>
    <phoneticPr fontId="14" type="noConversion"/>
  </si>
  <si>
    <t>김영민</t>
  </si>
  <si>
    <t>2025.3.15.</t>
    <phoneticPr fontId="14" type="noConversion"/>
  </si>
  <si>
    <t>2027.3.14.</t>
    <phoneticPr fontId="14" type="noConversion"/>
  </si>
  <si>
    <t>고경환</t>
    <phoneticPr fontId="14" type="noConversion"/>
  </si>
  <si>
    <t>박현자</t>
    <phoneticPr fontId="14" type="noConversion"/>
  </si>
  <si>
    <t>2025.7.22.</t>
    <phoneticPr fontId="14" type="noConversion"/>
  </si>
  <si>
    <t>2027.7.21.</t>
    <phoneticPr fontId="14" type="noConversion"/>
  </si>
  <si>
    <t>황대욱</t>
    <phoneticPr fontId="14" type="noConversion"/>
  </si>
  <si>
    <t>남</t>
    <phoneticPr fontId="14" type="noConversion"/>
  </si>
  <si>
    <t>부</t>
    <phoneticPr fontId="14" type="noConversion"/>
  </si>
  <si>
    <t>김정숙</t>
    <phoneticPr fontId="14" type="noConversion"/>
  </si>
  <si>
    <t>여</t>
    <phoneticPr fontId="14" type="noConversion"/>
  </si>
  <si>
    <t>부회장</t>
    <phoneticPr fontId="14" type="noConversion"/>
  </si>
  <si>
    <t>이영미</t>
    <phoneticPr fontId="14" type="noConversion"/>
  </si>
  <si>
    <t>2026. 7. 1.</t>
    <phoneticPr fontId="14" type="noConversion"/>
  </si>
  <si>
    <t>2028. 6. 30.</t>
    <phoneticPr fontId="14" type="noConversion"/>
  </si>
  <si>
    <t>조은혜</t>
    <phoneticPr fontId="14" type="noConversion"/>
  </si>
  <si>
    <t>여</t>
    <phoneticPr fontId="14" type="noConversion"/>
  </si>
  <si>
    <t>부</t>
    <phoneticPr fontId="14" type="noConversion"/>
  </si>
  <si>
    <t>김성진</t>
    <phoneticPr fontId="14" type="noConversion"/>
  </si>
  <si>
    <t>설치근거조항(상위법령 포함) 필수 입력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</si>
</sst>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23" fillId="0" borderId="0" xfId="0" applyFont="1" applyAlignment="1">
      <alignment horizontal="left" vertical="top"/>
    </xf>
    <xf numFmtId="0" fontId="24" fillId="0" borderId="1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shrinkToFit="1"/>
    </xf>
    <xf numFmtId="0" fontId="21" fillId="2" borderId="3" xfId="0" applyFont="1" applyFill="1" applyBorder="1" applyAlignment="1">
      <alignment horizontal="center" vertical="center" wrapText="1" shrinkToFit="1"/>
    </xf>
    <xf numFmtId="0" fontId="19" fillId="2" borderId="3" xfId="0" applyFont="1" applyFill="1" applyBorder="1" applyAlignment="1">
      <alignment horizontal="center" vertical="center" shrinkToFit="1"/>
    </xf>
    <xf numFmtId="0" fontId="19" fillId="2" borderId="3" xfId="0" applyFont="1" applyFill="1" applyBorder="1" applyAlignment="1">
      <alignment horizontal="center" vertical="center" wrapText="1" shrinkToFit="1"/>
    </xf>
    <xf numFmtId="0" fontId="19" fillId="2" borderId="3" xfId="0" applyFont="1" applyFill="1" applyBorder="1" applyAlignment="1">
      <alignment horizontal="center" vertical="center" shrinkToFit="1"/>
    </xf>
    <xf numFmtId="0" fontId="19" fillId="2" borderId="4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wrapText="1" shrinkToFit="1"/>
    </xf>
    <xf numFmtId="0" fontId="20" fillId="0" borderId="6" xfId="0" applyFont="1" applyFill="1" applyBorder="1" applyAlignment="1">
      <alignment horizontal="center" vertical="center" wrapText="1" shrinkToFit="1"/>
    </xf>
    <xf numFmtId="0" fontId="17" fillId="0" borderId="6" xfId="0" applyFont="1" applyFill="1" applyBorder="1" applyAlignment="1">
      <alignment horizontal="center" vertical="center" shrinkToFit="1"/>
    </xf>
    <xf numFmtId="49" fontId="17" fillId="0" borderId="6" xfId="0" applyNumberFormat="1" applyFont="1" applyFill="1" applyBorder="1" applyAlignment="1">
      <alignment horizontal="center" vertical="center" shrinkToFit="1"/>
    </xf>
    <xf numFmtId="49" fontId="17" fillId="3" borderId="6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3" borderId="6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textRotation="255" shrinkToFit="1"/>
    </xf>
    <xf numFmtId="0" fontId="17" fillId="0" borderId="9" xfId="0" applyFont="1" applyFill="1" applyBorder="1" applyAlignment="1">
      <alignment horizontal="center" vertical="center" textRotation="255" shrinkToFit="1"/>
    </xf>
    <xf numFmtId="0" fontId="17" fillId="0" borderId="9" xfId="0" applyFont="1" applyFill="1" applyBorder="1" applyAlignment="1">
      <alignment horizontal="center" vertical="center" shrinkToFit="1"/>
    </xf>
    <xf numFmtId="49" fontId="17" fillId="0" borderId="9" xfId="0" applyNumberFormat="1" applyFont="1" applyFill="1" applyBorder="1" applyAlignment="1">
      <alignment horizontal="center" vertical="center" shrinkToFit="1"/>
    </xf>
    <xf numFmtId="49" fontId="17" fillId="3" borderId="9" xfId="0" applyNumberFormat="1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top" wrapText="1" shrinkToFit="1"/>
    </xf>
    <xf numFmtId="0" fontId="0" fillId="0" borderId="7" xfId="0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top" wrapText="1" shrinkToFit="1"/>
    </xf>
    <xf numFmtId="0" fontId="16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top" wrapText="1" shrinkToFit="1"/>
    </xf>
    <xf numFmtId="0" fontId="16" fillId="0" borderId="11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horizontal="center" vertical="top" wrapText="1" shrinkToFit="1"/>
    </xf>
    <xf numFmtId="0" fontId="17" fillId="0" borderId="12" xfId="0" applyFont="1" applyFill="1" applyBorder="1" applyAlignment="1">
      <alignment horizontal="center" vertical="center" textRotation="255" shrinkToFit="1"/>
    </xf>
    <xf numFmtId="0" fontId="17" fillId="0" borderId="12" xfId="0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3" borderId="12" xfId="0" applyNumberFormat="1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6" fillId="0" borderId="14" xfId="0" applyFont="1" applyFill="1" applyBorder="1" applyAlignment="1">
      <alignment horizontal="center" vertical="center" shrinkToFit="1"/>
    </xf>
    <xf numFmtId="0" fontId="22" fillId="0" borderId="15" xfId="0" applyFont="1" applyFill="1" applyBorder="1" applyAlignment="1">
      <alignment horizontal="center" vertical="top" wrapText="1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22"/>
  <sheetViews>
    <sheetView tabSelected="1" zoomScale="85" zoomScaleNormal="85" zoomScaleSheetLayoutView="70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B28" sqref="B28"/>
    </sheetView>
  </sheetViews>
  <sheetFormatPr defaultRowHeight="16.5" customHeight="1" x14ac:dyDescent="0.3"/>
  <cols>
    <col min="1" max="1" width="4.625" style="2" customWidth="1"/>
    <col min="2" max="2" width="37.75" style="6" customWidth="1"/>
    <col min="3" max="3" width="5.625" style="5" customWidth="1"/>
    <col min="4" max="4" width="7.625" style="3" customWidth="1"/>
    <col min="5" max="6" width="15.625" style="4" customWidth="1"/>
    <col min="7" max="7" width="7.625" style="3" customWidth="1"/>
    <col min="8" max="9" width="7.75" style="3" customWidth="1"/>
    <col min="10" max="10" width="7.625" style="4" customWidth="1"/>
    <col min="11" max="11" width="10.625" style="4" customWidth="1"/>
    <col min="12" max="12" width="2.625" style="4" customWidth="1"/>
    <col min="13" max="13" width="10.625" style="4" customWidth="1"/>
    <col min="14" max="14" width="6.625" style="4" customWidth="1"/>
    <col min="15" max="16" width="15.625" style="3" customWidth="1"/>
    <col min="17" max="17" width="8.625" style="3" customWidth="1"/>
    <col min="18" max="18" width="10.625" style="3" customWidth="1"/>
    <col min="19" max="19" width="39.875" customWidth="1"/>
  </cols>
  <sheetData>
    <row r="1" spans="1:19" s="2" customFormat="1" ht="32.25" customHeight="1" thickBot="1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34.5" customHeight="1" x14ac:dyDescent="0.3">
      <c r="A2" s="8" t="s">
        <v>0</v>
      </c>
      <c r="B2" s="9" t="s">
        <v>2</v>
      </c>
      <c r="C2" s="10" t="s">
        <v>1</v>
      </c>
      <c r="D2" s="10" t="s">
        <v>15</v>
      </c>
      <c r="E2" s="10" t="s">
        <v>4</v>
      </c>
      <c r="F2" s="10" t="s">
        <v>14</v>
      </c>
      <c r="G2" s="10" t="s">
        <v>3</v>
      </c>
      <c r="H2" s="11" t="s">
        <v>30</v>
      </c>
      <c r="I2" s="11" t="s">
        <v>62</v>
      </c>
      <c r="J2" s="11" t="s">
        <v>31</v>
      </c>
      <c r="K2" s="12" t="s">
        <v>18</v>
      </c>
      <c r="L2" s="12"/>
      <c r="M2" s="12"/>
      <c r="N2" s="12"/>
      <c r="O2" s="10" t="s">
        <v>8</v>
      </c>
      <c r="P2" s="10" t="s">
        <v>9</v>
      </c>
      <c r="Q2" s="10" t="s">
        <v>10</v>
      </c>
      <c r="R2" s="10" t="s">
        <v>13</v>
      </c>
      <c r="S2" s="13" t="s">
        <v>85</v>
      </c>
    </row>
    <row r="3" spans="1:19" s="1" customFormat="1" ht="20.100000000000001" customHeight="1" x14ac:dyDescent="0.3">
      <c r="A3" s="14"/>
      <c r="B3" s="31"/>
      <c r="C3" s="15"/>
      <c r="D3" s="15"/>
      <c r="E3" s="15"/>
      <c r="F3" s="15"/>
      <c r="G3" s="15"/>
      <c r="H3" s="16"/>
      <c r="I3" s="16"/>
      <c r="J3" s="17"/>
      <c r="K3" s="15"/>
      <c r="L3" s="15"/>
      <c r="M3" s="15"/>
      <c r="N3" s="15"/>
      <c r="O3" s="15"/>
      <c r="P3" s="15"/>
      <c r="Q3" s="15"/>
      <c r="R3" s="15"/>
      <c r="S3" s="32"/>
    </row>
    <row r="4" spans="1:19" s="1" customFormat="1" ht="20.100000000000001" customHeight="1" x14ac:dyDescent="0.3">
      <c r="A4" s="33">
        <v>1</v>
      </c>
      <c r="B4" s="34" t="s">
        <v>64</v>
      </c>
      <c r="C4" s="18">
        <v>1</v>
      </c>
      <c r="D4" s="18" t="s">
        <v>5</v>
      </c>
      <c r="E4" s="18" t="s">
        <v>29</v>
      </c>
      <c r="F4" s="18" t="s">
        <v>16</v>
      </c>
      <c r="G4" s="19" t="s">
        <v>65</v>
      </c>
      <c r="H4" s="19" t="s">
        <v>20</v>
      </c>
      <c r="I4" s="20" t="s">
        <v>61</v>
      </c>
      <c r="J4" s="18" t="s">
        <v>11</v>
      </c>
      <c r="K4" s="21" t="s">
        <v>17</v>
      </c>
      <c r="L4" s="21"/>
      <c r="M4" s="21"/>
      <c r="N4" s="21" t="s">
        <v>22</v>
      </c>
      <c r="O4" s="21" t="s">
        <v>49</v>
      </c>
      <c r="P4" s="21" t="s">
        <v>50</v>
      </c>
      <c r="Q4" s="21" t="s">
        <v>84</v>
      </c>
      <c r="R4" s="21" t="s">
        <v>36</v>
      </c>
      <c r="S4" s="22" t="s">
        <v>47</v>
      </c>
    </row>
    <row r="5" spans="1:19" s="1" customFormat="1" ht="20.100000000000001" customHeight="1" x14ac:dyDescent="0.3">
      <c r="A5" s="33">
        <v>2</v>
      </c>
      <c r="B5" s="34" t="str">
        <f t="shared" ref="B5:B13" si="0">B4</f>
        <v>군산시립예술단 운영위원회</v>
      </c>
      <c r="C5" s="18">
        <v>2</v>
      </c>
      <c r="D5" s="18" t="s">
        <v>6</v>
      </c>
      <c r="E5" s="18" t="s">
        <v>29</v>
      </c>
      <c r="F5" s="18" t="s">
        <v>41</v>
      </c>
      <c r="G5" s="19" t="s">
        <v>48</v>
      </c>
      <c r="H5" s="19" t="s">
        <v>21</v>
      </c>
      <c r="I5" s="20" t="s">
        <v>61</v>
      </c>
      <c r="J5" s="18" t="s">
        <v>11</v>
      </c>
      <c r="K5" s="21"/>
      <c r="L5" s="21"/>
      <c r="M5" s="21"/>
      <c r="N5" s="21"/>
      <c r="O5" s="21" t="str">
        <f t="shared" ref="O5:O13" si="1">O4</f>
        <v>예술의전당관리과</v>
      </c>
      <c r="P5" s="21"/>
      <c r="Q5" s="21"/>
      <c r="R5" s="21"/>
      <c r="S5" s="22"/>
    </row>
    <row r="6" spans="1:19" s="1" customFormat="1" ht="20.100000000000001" customHeight="1" x14ac:dyDescent="0.3">
      <c r="A6" s="33">
        <v>3</v>
      </c>
      <c r="B6" s="34" t="str">
        <f t="shared" si="0"/>
        <v>군산시립예술단 운영위원회</v>
      </c>
      <c r="C6" s="18">
        <v>3</v>
      </c>
      <c r="D6" s="18" t="s">
        <v>6</v>
      </c>
      <c r="E6" s="18" t="s">
        <v>29</v>
      </c>
      <c r="F6" s="18" t="s">
        <v>51</v>
      </c>
      <c r="G6" s="19" t="s">
        <v>69</v>
      </c>
      <c r="H6" s="19" t="s">
        <v>21</v>
      </c>
      <c r="I6" s="20" t="s">
        <v>61</v>
      </c>
      <c r="J6" s="18" t="s">
        <v>11</v>
      </c>
      <c r="K6" s="21"/>
      <c r="L6" s="21"/>
      <c r="M6" s="21"/>
      <c r="N6" s="21"/>
      <c r="O6" s="21" t="str">
        <f t="shared" si="1"/>
        <v>예술의전당관리과</v>
      </c>
      <c r="P6" s="21"/>
      <c r="Q6" s="21"/>
      <c r="R6" s="21"/>
      <c r="S6" s="22"/>
    </row>
    <row r="7" spans="1:19" ht="16.5" customHeight="1" x14ac:dyDescent="0.3">
      <c r="A7" s="33">
        <v>4</v>
      </c>
      <c r="B7" s="34" t="str">
        <f t="shared" si="0"/>
        <v>군산시립예술단 운영위원회</v>
      </c>
      <c r="C7" s="18">
        <v>4</v>
      </c>
      <c r="D7" s="18" t="s">
        <v>6</v>
      </c>
      <c r="E7" s="18" t="s">
        <v>52</v>
      </c>
      <c r="F7" s="18" t="s">
        <v>77</v>
      </c>
      <c r="G7" s="19" t="s">
        <v>75</v>
      </c>
      <c r="H7" s="19" t="s">
        <v>76</v>
      </c>
      <c r="I7" s="20" t="s">
        <v>74</v>
      </c>
      <c r="J7" s="18" t="s">
        <v>11</v>
      </c>
      <c r="K7" s="21"/>
      <c r="L7" s="21"/>
      <c r="M7" s="21"/>
      <c r="N7" s="21"/>
      <c r="O7" s="21" t="str">
        <f t="shared" si="1"/>
        <v>예술의전당관리과</v>
      </c>
      <c r="P7" s="21"/>
      <c r="Q7" s="21"/>
      <c r="R7" s="21"/>
      <c r="S7" s="22"/>
    </row>
    <row r="8" spans="1:19" ht="16.5" customHeight="1" x14ac:dyDescent="0.3">
      <c r="A8" s="33">
        <v>5</v>
      </c>
      <c r="B8" s="34" t="str">
        <f t="shared" si="0"/>
        <v>군산시립예술단 운영위원회</v>
      </c>
      <c r="C8" s="18">
        <v>5</v>
      </c>
      <c r="D8" s="18" t="s">
        <v>6</v>
      </c>
      <c r="E8" s="18" t="s">
        <v>26</v>
      </c>
      <c r="F8" s="18" t="s">
        <v>28</v>
      </c>
      <c r="G8" s="19" t="s">
        <v>56</v>
      </c>
      <c r="H8" s="19" t="s">
        <v>20</v>
      </c>
      <c r="I8" s="20" t="s">
        <v>61</v>
      </c>
      <c r="J8" s="18" t="s">
        <v>12</v>
      </c>
      <c r="K8" s="21" t="s">
        <v>79</v>
      </c>
      <c r="L8" s="21" t="s">
        <v>46</v>
      </c>
      <c r="M8" s="21" t="s">
        <v>80</v>
      </c>
      <c r="N8" s="21"/>
      <c r="O8" s="21" t="str">
        <f t="shared" si="1"/>
        <v>예술의전당관리과</v>
      </c>
      <c r="P8" s="21"/>
      <c r="Q8" s="21"/>
      <c r="R8" s="21"/>
      <c r="S8" s="22"/>
    </row>
    <row r="9" spans="1:19" ht="16.5" customHeight="1" x14ac:dyDescent="0.3">
      <c r="A9" s="33">
        <v>6</v>
      </c>
      <c r="B9" s="34" t="str">
        <f t="shared" si="0"/>
        <v>군산시립예술단 운영위원회</v>
      </c>
      <c r="C9" s="18">
        <v>6</v>
      </c>
      <c r="D9" s="18" t="s">
        <v>7</v>
      </c>
      <c r="E9" s="18" t="s">
        <v>26</v>
      </c>
      <c r="F9" s="18" t="s">
        <v>28</v>
      </c>
      <c r="G9" s="18" t="s">
        <v>78</v>
      </c>
      <c r="H9" s="18" t="s">
        <v>21</v>
      </c>
      <c r="I9" s="23" t="s">
        <v>61</v>
      </c>
      <c r="J9" s="18" t="s">
        <v>12</v>
      </c>
      <c r="K9" s="21"/>
      <c r="L9" s="21"/>
      <c r="M9" s="21"/>
      <c r="N9" s="21"/>
      <c r="O9" s="21" t="str">
        <f t="shared" si="1"/>
        <v>예술의전당관리과</v>
      </c>
      <c r="P9" s="21"/>
      <c r="Q9" s="21"/>
      <c r="R9" s="21"/>
      <c r="S9" s="22"/>
    </row>
    <row r="10" spans="1:19" ht="16.5" customHeight="1" x14ac:dyDescent="0.3">
      <c r="A10" s="33">
        <v>7</v>
      </c>
      <c r="B10" s="34" t="str">
        <f>B9</f>
        <v>군산시립예술단 운영위원회</v>
      </c>
      <c r="C10" s="18">
        <v>7</v>
      </c>
      <c r="D10" s="18" t="s">
        <v>7</v>
      </c>
      <c r="E10" s="18" t="s">
        <v>27</v>
      </c>
      <c r="F10" s="18" t="s">
        <v>23</v>
      </c>
      <c r="G10" s="18" t="s">
        <v>59</v>
      </c>
      <c r="H10" s="18" t="s">
        <v>20</v>
      </c>
      <c r="I10" s="23" t="s">
        <v>61</v>
      </c>
      <c r="J10" s="18" t="s">
        <v>12</v>
      </c>
      <c r="K10" s="18" t="s">
        <v>70</v>
      </c>
      <c r="L10" s="18" t="s">
        <v>46</v>
      </c>
      <c r="M10" s="18" t="s">
        <v>71</v>
      </c>
      <c r="N10" s="21"/>
      <c r="O10" s="21" t="str">
        <f t="shared" si="1"/>
        <v>예술의전당관리과</v>
      </c>
      <c r="P10" s="21"/>
      <c r="Q10" s="21"/>
      <c r="R10" s="21"/>
      <c r="S10" s="22"/>
    </row>
    <row r="11" spans="1:19" ht="16.5" customHeight="1" x14ac:dyDescent="0.3">
      <c r="A11" s="33">
        <v>8</v>
      </c>
      <c r="B11" s="34" t="str">
        <f t="shared" si="0"/>
        <v>군산시립예술단 운영위원회</v>
      </c>
      <c r="C11" s="18">
        <v>8</v>
      </c>
      <c r="D11" s="18" t="s">
        <v>7</v>
      </c>
      <c r="E11" s="18" t="s">
        <v>27</v>
      </c>
      <c r="F11" s="18" t="s">
        <v>23</v>
      </c>
      <c r="G11" s="18" t="s">
        <v>60</v>
      </c>
      <c r="H11" s="18" t="s">
        <v>20</v>
      </c>
      <c r="I11" s="23" t="s">
        <v>61</v>
      </c>
      <c r="J11" s="18" t="s">
        <v>12</v>
      </c>
      <c r="K11" s="18" t="s">
        <v>70</v>
      </c>
      <c r="L11" s="18" t="s">
        <v>46</v>
      </c>
      <c r="M11" s="18" t="s">
        <v>71</v>
      </c>
      <c r="N11" s="21"/>
      <c r="O11" s="21" t="str">
        <f t="shared" si="1"/>
        <v>예술의전당관리과</v>
      </c>
      <c r="P11" s="21"/>
      <c r="Q11" s="21"/>
      <c r="R11" s="21"/>
      <c r="S11" s="22"/>
    </row>
    <row r="12" spans="1:19" ht="16.5" customHeight="1" x14ac:dyDescent="0.3">
      <c r="A12" s="33">
        <v>9</v>
      </c>
      <c r="B12" s="34" t="str">
        <f t="shared" si="0"/>
        <v>군산시립예술단 운영위원회</v>
      </c>
      <c r="C12" s="24">
        <v>9</v>
      </c>
      <c r="D12" s="18" t="s">
        <v>7</v>
      </c>
      <c r="E12" s="18" t="s">
        <v>53</v>
      </c>
      <c r="F12" s="18" t="s">
        <v>54</v>
      </c>
      <c r="G12" s="18" t="s">
        <v>57</v>
      </c>
      <c r="H12" s="18" t="s">
        <v>20</v>
      </c>
      <c r="I12" s="23" t="s">
        <v>61</v>
      </c>
      <c r="J12" s="18" t="s">
        <v>11</v>
      </c>
      <c r="K12" s="21" t="s">
        <v>17</v>
      </c>
      <c r="L12" s="21"/>
      <c r="M12" s="21"/>
      <c r="N12" s="21"/>
      <c r="O12" s="21" t="str">
        <f t="shared" si="1"/>
        <v>예술의전당관리과</v>
      </c>
      <c r="P12" s="21"/>
      <c r="Q12" s="21"/>
      <c r="R12" s="21"/>
      <c r="S12" s="22"/>
    </row>
    <row r="13" spans="1:19" ht="16.5" customHeight="1" thickBot="1" x14ac:dyDescent="0.35">
      <c r="A13" s="45">
        <v>10</v>
      </c>
      <c r="B13" s="46" t="str">
        <f t="shared" si="0"/>
        <v>군산시립예술단 운영위원회</v>
      </c>
      <c r="C13" s="47">
        <v>10</v>
      </c>
      <c r="D13" s="47" t="s">
        <v>7</v>
      </c>
      <c r="E13" s="47" t="s">
        <v>55</v>
      </c>
      <c r="F13" s="47" t="s">
        <v>54</v>
      </c>
      <c r="G13" s="47" t="s">
        <v>81</v>
      </c>
      <c r="H13" s="47" t="s">
        <v>82</v>
      </c>
      <c r="I13" s="48" t="s">
        <v>83</v>
      </c>
      <c r="J13" s="47" t="s">
        <v>11</v>
      </c>
      <c r="K13" s="49"/>
      <c r="L13" s="49"/>
      <c r="M13" s="49"/>
      <c r="N13" s="49"/>
      <c r="O13" s="49" t="str">
        <f t="shared" si="1"/>
        <v>예술의전당관리과</v>
      </c>
      <c r="P13" s="49"/>
      <c r="Q13" s="49"/>
      <c r="R13" s="49"/>
      <c r="S13" s="50"/>
    </row>
    <row r="14" spans="1:19" ht="16.5" customHeight="1" thickTop="1" x14ac:dyDescent="0.3">
      <c r="A14" s="37">
        <v>1</v>
      </c>
      <c r="B14" s="38" t="s">
        <v>63</v>
      </c>
      <c r="C14" s="39">
        <v>1</v>
      </c>
      <c r="D14" s="40" t="s">
        <v>19</v>
      </c>
      <c r="E14" s="40" t="s">
        <v>29</v>
      </c>
      <c r="F14" s="40" t="s">
        <v>16</v>
      </c>
      <c r="G14" s="41" t="s">
        <v>65</v>
      </c>
      <c r="H14" s="41" t="s">
        <v>20</v>
      </c>
      <c r="I14" s="42" t="s">
        <v>61</v>
      </c>
      <c r="J14" s="40" t="s">
        <v>11</v>
      </c>
      <c r="K14" s="43" t="s">
        <v>17</v>
      </c>
      <c r="L14" s="43"/>
      <c r="M14" s="43"/>
      <c r="N14" s="43" t="s">
        <v>22</v>
      </c>
      <c r="O14" s="43" t="s">
        <v>49</v>
      </c>
      <c r="P14" s="43" t="s">
        <v>50</v>
      </c>
      <c r="Q14" s="43" t="s">
        <v>84</v>
      </c>
      <c r="R14" s="43" t="s">
        <v>36</v>
      </c>
      <c r="S14" s="44" t="s">
        <v>42</v>
      </c>
    </row>
    <row r="15" spans="1:19" ht="16.5" customHeight="1" x14ac:dyDescent="0.3">
      <c r="A15" s="33">
        <v>2</v>
      </c>
      <c r="B15" s="34" t="str">
        <f t="shared" ref="B15:B22" si="2">B14</f>
        <v>군산예술의전당 운영위원회</v>
      </c>
      <c r="C15" s="24">
        <v>2</v>
      </c>
      <c r="D15" s="18" t="s">
        <v>25</v>
      </c>
      <c r="E15" s="18" t="s">
        <v>33</v>
      </c>
      <c r="F15" s="18" t="s">
        <v>41</v>
      </c>
      <c r="G15" s="19" t="s">
        <v>48</v>
      </c>
      <c r="H15" s="19" t="s">
        <v>21</v>
      </c>
      <c r="I15" s="20" t="s">
        <v>61</v>
      </c>
      <c r="J15" s="18" t="s">
        <v>11</v>
      </c>
      <c r="K15" s="21"/>
      <c r="L15" s="21"/>
      <c r="M15" s="21"/>
      <c r="N15" s="21"/>
      <c r="O15" s="21" t="str">
        <f t="shared" ref="O15:O22" si="3">O14</f>
        <v>예술의전당관리과</v>
      </c>
      <c r="P15" s="21"/>
      <c r="Q15" s="21"/>
      <c r="R15" s="21"/>
      <c r="S15" s="22"/>
    </row>
    <row r="16" spans="1:19" ht="16.5" customHeight="1" x14ac:dyDescent="0.3">
      <c r="A16" s="33">
        <v>3</v>
      </c>
      <c r="B16" s="34" t="str">
        <f t="shared" si="2"/>
        <v>군산예술의전당 운영위원회</v>
      </c>
      <c r="C16" s="24">
        <v>3</v>
      </c>
      <c r="D16" s="18" t="s">
        <v>25</v>
      </c>
      <c r="E16" s="18" t="s">
        <v>26</v>
      </c>
      <c r="F16" s="18" t="s">
        <v>28</v>
      </c>
      <c r="G16" s="19" t="s">
        <v>34</v>
      </c>
      <c r="H16" s="19" t="s">
        <v>21</v>
      </c>
      <c r="I16" s="20" t="s">
        <v>61</v>
      </c>
      <c r="J16" s="18" t="s">
        <v>12</v>
      </c>
      <c r="K16" s="21" t="s">
        <v>66</v>
      </c>
      <c r="L16" s="21" t="s">
        <v>46</v>
      </c>
      <c r="M16" s="21" t="s">
        <v>67</v>
      </c>
      <c r="N16" s="21"/>
      <c r="O16" s="21" t="str">
        <f t="shared" si="3"/>
        <v>예술의전당관리과</v>
      </c>
      <c r="P16" s="21"/>
      <c r="Q16" s="21"/>
      <c r="R16" s="21"/>
      <c r="S16" s="22"/>
    </row>
    <row r="17" spans="1:19" ht="16.5" customHeight="1" x14ac:dyDescent="0.3">
      <c r="A17" s="33">
        <v>4</v>
      </c>
      <c r="B17" s="34" t="str">
        <f t="shared" si="2"/>
        <v>군산예술의전당 운영위원회</v>
      </c>
      <c r="C17" s="24">
        <v>4</v>
      </c>
      <c r="D17" s="18" t="s">
        <v>25</v>
      </c>
      <c r="E17" s="18" t="s">
        <v>35</v>
      </c>
      <c r="F17" s="18" t="s">
        <v>23</v>
      </c>
      <c r="G17" s="19" t="s">
        <v>43</v>
      </c>
      <c r="H17" s="19" t="s">
        <v>21</v>
      </c>
      <c r="I17" s="20" t="s">
        <v>61</v>
      </c>
      <c r="J17" s="18" t="s">
        <v>12</v>
      </c>
      <c r="K17" s="21"/>
      <c r="L17" s="21"/>
      <c r="M17" s="21"/>
      <c r="N17" s="21"/>
      <c r="O17" s="21" t="str">
        <f t="shared" si="3"/>
        <v>예술의전당관리과</v>
      </c>
      <c r="P17" s="21"/>
      <c r="Q17" s="21"/>
      <c r="R17" s="21"/>
      <c r="S17" s="22"/>
    </row>
    <row r="18" spans="1:19" ht="16.5" customHeight="1" x14ac:dyDescent="0.3">
      <c r="A18" s="33">
        <v>5</v>
      </c>
      <c r="B18" s="34" t="str">
        <f t="shared" si="2"/>
        <v>군산예술의전당 운영위원회</v>
      </c>
      <c r="C18" s="24">
        <v>5</v>
      </c>
      <c r="D18" s="18" t="s">
        <v>25</v>
      </c>
      <c r="E18" s="18" t="s">
        <v>37</v>
      </c>
      <c r="F18" s="18" t="s">
        <v>23</v>
      </c>
      <c r="G18" s="19" t="s">
        <v>38</v>
      </c>
      <c r="H18" s="19" t="s">
        <v>20</v>
      </c>
      <c r="I18" s="20" t="s">
        <v>61</v>
      </c>
      <c r="J18" s="18" t="s">
        <v>12</v>
      </c>
      <c r="K18" s="21"/>
      <c r="L18" s="21"/>
      <c r="M18" s="21"/>
      <c r="N18" s="21"/>
      <c r="O18" s="21" t="str">
        <f t="shared" si="3"/>
        <v>예술의전당관리과</v>
      </c>
      <c r="P18" s="21"/>
      <c r="Q18" s="21"/>
      <c r="R18" s="21"/>
      <c r="S18" s="22"/>
    </row>
    <row r="19" spans="1:19" ht="16.5" customHeight="1" x14ac:dyDescent="0.3">
      <c r="A19" s="33">
        <v>6</v>
      </c>
      <c r="B19" s="34" t="str">
        <f t="shared" si="2"/>
        <v>군산예술의전당 운영위원회</v>
      </c>
      <c r="C19" s="24">
        <v>6</v>
      </c>
      <c r="D19" s="18" t="s">
        <v>25</v>
      </c>
      <c r="E19" s="18" t="s">
        <v>39</v>
      </c>
      <c r="F19" s="18" t="s">
        <v>23</v>
      </c>
      <c r="G19" s="19" t="s">
        <v>58</v>
      </c>
      <c r="H19" s="19" t="s">
        <v>21</v>
      </c>
      <c r="I19" s="20" t="s">
        <v>61</v>
      </c>
      <c r="J19" s="18" t="s">
        <v>12</v>
      </c>
      <c r="K19" s="21"/>
      <c r="L19" s="21"/>
      <c r="M19" s="21"/>
      <c r="N19" s="21"/>
      <c r="O19" s="21" t="str">
        <f t="shared" si="3"/>
        <v>예술의전당관리과</v>
      </c>
      <c r="P19" s="21"/>
      <c r="Q19" s="21"/>
      <c r="R19" s="21"/>
      <c r="S19" s="22"/>
    </row>
    <row r="20" spans="1:19" ht="16.5" customHeight="1" x14ac:dyDescent="0.3">
      <c r="A20" s="33">
        <v>7</v>
      </c>
      <c r="B20" s="34" t="str">
        <f t="shared" si="2"/>
        <v>군산예술의전당 운영위원회</v>
      </c>
      <c r="C20" s="24">
        <v>7</v>
      </c>
      <c r="D20" s="18" t="s">
        <v>25</v>
      </c>
      <c r="E20" s="18" t="s">
        <v>35</v>
      </c>
      <c r="F20" s="18" t="s">
        <v>23</v>
      </c>
      <c r="G20" s="19" t="s">
        <v>32</v>
      </c>
      <c r="H20" s="19" t="s">
        <v>21</v>
      </c>
      <c r="I20" s="20" t="s">
        <v>61</v>
      </c>
      <c r="J20" s="18" t="s">
        <v>12</v>
      </c>
      <c r="K20" s="21"/>
      <c r="L20" s="21"/>
      <c r="M20" s="21"/>
      <c r="N20" s="21"/>
      <c r="O20" s="21" t="str">
        <f t="shared" si="3"/>
        <v>예술의전당관리과</v>
      </c>
      <c r="P20" s="21"/>
      <c r="Q20" s="21"/>
      <c r="R20" s="21"/>
      <c r="S20" s="22"/>
    </row>
    <row r="21" spans="1:19" ht="16.5" customHeight="1" x14ac:dyDescent="0.3">
      <c r="A21" s="33">
        <v>8</v>
      </c>
      <c r="B21" s="34" t="str">
        <f t="shared" si="2"/>
        <v>군산예술의전당 운영위원회</v>
      </c>
      <c r="C21" s="24">
        <v>8</v>
      </c>
      <c r="D21" s="18" t="s">
        <v>25</v>
      </c>
      <c r="E21" s="18" t="s">
        <v>40</v>
      </c>
      <c r="F21" s="18" t="s">
        <v>44</v>
      </c>
      <c r="G21" s="19" t="s">
        <v>68</v>
      </c>
      <c r="H21" s="19" t="s">
        <v>20</v>
      </c>
      <c r="I21" s="20" t="s">
        <v>61</v>
      </c>
      <c r="J21" s="18" t="s">
        <v>12</v>
      </c>
      <c r="K21" s="21"/>
      <c r="L21" s="21"/>
      <c r="M21" s="21"/>
      <c r="N21" s="21"/>
      <c r="O21" s="21" t="str">
        <f t="shared" si="3"/>
        <v>예술의전당관리과</v>
      </c>
      <c r="P21" s="21"/>
      <c r="Q21" s="21"/>
      <c r="R21" s="21"/>
      <c r="S21" s="22"/>
    </row>
    <row r="22" spans="1:19" ht="16.5" customHeight="1" thickBot="1" x14ac:dyDescent="0.35">
      <c r="A22" s="35">
        <v>9</v>
      </c>
      <c r="B22" s="36" t="str">
        <f t="shared" si="2"/>
        <v>군산예술의전당 운영위원회</v>
      </c>
      <c r="C22" s="25">
        <v>9</v>
      </c>
      <c r="D22" s="26" t="s">
        <v>25</v>
      </c>
      <c r="E22" s="26" t="s">
        <v>45</v>
      </c>
      <c r="F22" s="26" t="s">
        <v>24</v>
      </c>
      <c r="G22" s="27" t="s">
        <v>72</v>
      </c>
      <c r="H22" s="27" t="s">
        <v>73</v>
      </c>
      <c r="I22" s="28" t="s">
        <v>74</v>
      </c>
      <c r="J22" s="26" t="s">
        <v>12</v>
      </c>
      <c r="K22" s="29"/>
      <c r="L22" s="29"/>
      <c r="M22" s="29"/>
      <c r="N22" s="29"/>
      <c r="O22" s="29" t="str">
        <f t="shared" si="3"/>
        <v>예술의전당관리과</v>
      </c>
      <c r="P22" s="29"/>
      <c r="Q22" s="29"/>
      <c r="R22" s="29"/>
      <c r="S22" s="30"/>
    </row>
  </sheetData>
  <autoFilter ref="A3:S22"/>
  <mergeCells count="23">
    <mergeCell ref="R14:R22"/>
    <mergeCell ref="S4:S13"/>
    <mergeCell ref="S14:S22"/>
    <mergeCell ref="P4:P13"/>
    <mergeCell ref="K14:M15"/>
    <mergeCell ref="N14:N22"/>
    <mergeCell ref="L16:L22"/>
    <mergeCell ref="O14:O22"/>
    <mergeCell ref="M16:M22"/>
    <mergeCell ref="K16:K22"/>
    <mergeCell ref="N4:N13"/>
    <mergeCell ref="K12:M13"/>
    <mergeCell ref="Q4:Q13"/>
    <mergeCell ref="Q14:Q22"/>
    <mergeCell ref="P14:P22"/>
    <mergeCell ref="A1:S1"/>
    <mergeCell ref="K4:M7"/>
    <mergeCell ref="O4:O13"/>
    <mergeCell ref="M8:M9"/>
    <mergeCell ref="K8:K9"/>
    <mergeCell ref="L8:L9"/>
    <mergeCell ref="R4:R13"/>
    <mergeCell ref="K2:N2"/>
  </mergeCells>
  <phoneticPr fontId="14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2026-08-04T00:33:34Z</dcterms:modified>
</cp:coreProperties>
</file>