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2026년\1. 시설원예업무\2. 도비사업\3. 청년희망(간편형) 스마트팜 지원\0. 수요조사\"/>
    </mc:Choice>
  </mc:AlternateContent>
  <xr:revisionPtr revIDLastSave="0" documentId="13_ncr:1_{CA3F5E80-A21C-4F0E-AC5A-85E384B19DC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(도자체)간편형스마트팜" sheetId="1" r:id="rId1"/>
  </sheets>
  <calcPr calcId="191029"/>
</workbook>
</file>

<file path=xl/calcChain.xml><?xml version="1.0" encoding="utf-8"?>
<calcChain xmlns="http://schemas.openxmlformats.org/spreadsheetml/2006/main">
  <c r="O15" i="1" l="1"/>
  <c r="N15" i="1"/>
  <c r="O14" i="1"/>
  <c r="N14" i="1"/>
  <c r="O13" i="1"/>
  <c r="N13" i="1"/>
  <c r="O12" i="1"/>
  <c r="N12" i="1"/>
  <c r="O11" i="1"/>
  <c r="N11" i="1"/>
  <c r="O10" i="1"/>
  <c r="N10" i="1"/>
  <c r="O9" i="1"/>
  <c r="N9" i="1" s="1"/>
  <c r="N7" i="1" s="1"/>
  <c r="O8" i="1"/>
  <c r="N8" i="1"/>
  <c r="R7" i="1"/>
  <c r="Q7" i="1"/>
  <c r="P7" i="1"/>
  <c r="M7" i="1"/>
  <c r="L7" i="1"/>
  <c r="K7" i="1"/>
  <c r="J7" i="1"/>
  <c r="H7" i="1"/>
  <c r="D7" i="1"/>
  <c r="O7" i="1" l="1"/>
</calcChain>
</file>

<file path=xl/sharedStrings.xml><?xml version="1.0" encoding="utf-8"?>
<sst xmlns="http://schemas.openxmlformats.org/spreadsheetml/2006/main" count="60" uniqueCount="40">
  <si>
    <t>시군</t>
  </si>
  <si>
    <t>합계</t>
  </si>
  <si>
    <t>구읍면</t>
  </si>
  <si>
    <t>조직명</t>
  </si>
  <si>
    <t>도비</t>
  </si>
  <si>
    <t>대표자</t>
  </si>
  <si>
    <t>자담</t>
  </si>
  <si>
    <t>사업량</t>
  </si>
  <si>
    <t>동리</t>
  </si>
  <si>
    <t>시군비</t>
  </si>
  <si>
    <t>지번</t>
  </si>
  <si>
    <t>계</t>
  </si>
  <si>
    <t>단동</t>
  </si>
  <si>
    <t>형식</t>
  </si>
  <si>
    <t>연동</t>
  </si>
  <si>
    <t>개인</t>
  </si>
  <si>
    <t>오이</t>
  </si>
  <si>
    <t>토마토</t>
  </si>
  <si>
    <t>딸기</t>
  </si>
  <si>
    <t>전주시</t>
  </si>
  <si>
    <t>동수</t>
  </si>
  <si>
    <t>---</t>
  </si>
  <si>
    <t>참외</t>
  </si>
  <si>
    <t>군산시</t>
  </si>
  <si>
    <t>사업 예정부지 현황</t>
  </si>
  <si>
    <t>설치
면적
(㎡)</t>
  </si>
  <si>
    <t>* 추후 지침 변경될 수 있음</t>
  </si>
  <si>
    <t>간편형스마트팜</t>
  </si>
  <si>
    <t>세부사업명</t>
  </si>
  <si>
    <t>사업비(천원)</t>
  </si>
  <si>
    <t>000구읍면</t>
  </si>
  <si>
    <t>생산
품목</t>
  </si>
  <si>
    <t>보  조</t>
  </si>
  <si>
    <t>00동리</t>
  </si>
  <si>
    <t>면적
(㎡)</t>
  </si>
  <si>
    <t>추천순위</t>
  </si>
  <si>
    <t>소  계</t>
  </si>
  <si>
    <t>ooo</t>
    <phoneticPr fontId="7" type="noConversion"/>
  </si>
  <si>
    <t>2026년 청년희망(간편형) 스마트팜 지원사업 수요조사</t>
    <phoneticPr fontId="7" type="noConversion"/>
  </si>
  <si>
    <t>* 사업대상자, 단가, 보조비율, 기준 사업량은 '25년 사업지침 준용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</si>
</sst>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</numFmts>
  <fonts count="9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3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24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6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123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41" fontId="0" fillId="0" borderId="0" xfId="1" applyNumberFormat="1" applyFont="1">
      <alignment vertical="center"/>
    </xf>
    <xf numFmtId="0" fontId="2" fillId="0" borderId="0" xfId="0" applyNumberFormat="1" applyFont="1">
      <alignment vertical="center"/>
    </xf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vertical="center" shrinkToFit="1"/>
    </xf>
    <xf numFmtId="1" fontId="0" fillId="0" borderId="0" xfId="0" applyNumberFormat="1" applyAlignment="1">
      <alignment vertical="center" shrinkToFit="1"/>
    </xf>
    <xf numFmtId="0" fontId="0" fillId="0" borderId="0" xfId="0" applyNumberFormat="1" applyAlignment="1">
      <alignment vertical="center" wrapText="1" shrinkToFit="1"/>
    </xf>
    <xf numFmtId="41" fontId="0" fillId="0" borderId="0" xfId="1" applyNumberFormat="1" applyFont="1" applyAlignment="1">
      <alignment vertical="center" shrinkToFit="1"/>
    </xf>
    <xf numFmtId="0" fontId="3" fillId="0" borderId="0" xfId="0" applyNumberFormat="1" applyFont="1">
      <alignment vertical="center"/>
    </xf>
    <xf numFmtId="41" fontId="3" fillId="2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shrinkToFit="1"/>
    </xf>
    <xf numFmtId="41" fontId="3" fillId="3" borderId="2" xfId="1" applyNumberFormat="1" applyFont="1" applyFill="1" applyBorder="1" applyAlignment="1">
      <alignment horizontal="center" vertical="center" shrinkToFit="1"/>
    </xf>
    <xf numFmtId="41" fontId="4" fillId="3" borderId="3" xfId="1" applyNumberFormat="1" applyFont="1" applyFill="1" applyBorder="1" applyAlignment="1">
      <alignment horizontal="center" vertical="center" shrinkToFit="1"/>
    </xf>
    <xf numFmtId="41" fontId="4" fillId="3" borderId="1" xfId="1" applyNumberFormat="1" applyFont="1" applyFill="1" applyBorder="1" applyAlignment="1">
      <alignment horizontal="center" vertical="center" shrinkToFit="1"/>
    </xf>
    <xf numFmtId="41" fontId="4" fillId="4" borderId="2" xfId="1" applyNumberFormat="1" applyFont="1" applyFill="1" applyBorder="1" applyAlignment="1">
      <alignment horizontal="center" vertical="center" shrinkToFit="1"/>
    </xf>
    <xf numFmtId="41" fontId="4" fillId="4" borderId="1" xfId="1" applyNumberFormat="1" applyFont="1" applyFill="1" applyBorder="1" applyAlignment="1">
      <alignment horizontal="center" vertical="center" shrinkToFit="1"/>
    </xf>
    <xf numFmtId="43" fontId="4" fillId="3" borderId="4" xfId="1" applyNumberFormat="1" applyFont="1" applyFill="1" applyBorder="1" applyAlignment="1">
      <alignment horizontal="center" vertical="center" shrinkToFit="1"/>
    </xf>
    <xf numFmtId="41" fontId="3" fillId="3" borderId="5" xfId="1" applyNumberFormat="1" applyFont="1" applyFill="1" applyBorder="1" applyAlignment="1">
      <alignment horizontal="center" vertical="center" wrapText="1" shrinkToFit="1"/>
    </xf>
    <xf numFmtId="41" fontId="3" fillId="3" borderId="6" xfId="1" applyNumberFormat="1" applyFont="1" applyFill="1" applyBorder="1" applyAlignment="1">
      <alignment horizontal="center" vertical="center" wrapText="1" shrinkToFit="1"/>
    </xf>
    <xf numFmtId="41" fontId="4" fillId="3" borderId="7" xfId="1" applyNumberFormat="1" applyFont="1" applyFill="1" applyBorder="1" applyAlignment="1">
      <alignment horizontal="right" vertical="center" shrinkToFit="1"/>
    </xf>
    <xf numFmtId="41" fontId="3" fillId="3" borderId="1" xfId="1" applyNumberFormat="1" applyFont="1" applyFill="1" applyBorder="1" applyAlignment="1">
      <alignment horizontal="center" vertical="center" wrapText="1" shrinkToFit="1"/>
    </xf>
    <xf numFmtId="41" fontId="4" fillId="3" borderId="8" xfId="1" applyNumberFormat="1" applyFont="1" applyFill="1" applyBorder="1" applyAlignment="1">
      <alignment horizontal="center" vertical="center" wrapText="1" shrinkToFit="1"/>
    </xf>
    <xf numFmtId="0" fontId="3" fillId="3" borderId="8" xfId="0" applyNumberFormat="1" applyFont="1" applyFill="1" applyBorder="1" applyAlignment="1">
      <alignment horizontal="center" vertical="center" shrinkToFit="1"/>
    </xf>
    <xf numFmtId="41" fontId="4" fillId="3" borderId="9" xfId="1" applyNumberFormat="1" applyFont="1" applyFill="1" applyBorder="1" applyAlignment="1">
      <alignment horizontal="right" vertical="center" shrinkToFit="1"/>
    </xf>
    <xf numFmtId="41" fontId="4" fillId="3" borderId="10" xfId="1" applyNumberFormat="1" applyFont="1" applyFill="1" applyBorder="1" applyAlignment="1">
      <alignment horizontal="center" vertical="center" wrapText="1" shrinkToFit="1"/>
    </xf>
    <xf numFmtId="41" fontId="4" fillId="3" borderId="11" xfId="1" applyNumberFormat="1" applyFont="1" applyFill="1" applyBorder="1" applyAlignment="1">
      <alignment horizontal="center" vertical="center" wrapText="1" shrinkToFit="1"/>
    </xf>
    <xf numFmtId="41" fontId="4" fillId="3" borderId="8" xfId="1" applyNumberFormat="1" applyFont="1" applyFill="1" applyBorder="1" applyAlignment="1">
      <alignment horizontal="center" vertical="center" shrinkToFit="1"/>
    </xf>
    <xf numFmtId="41" fontId="4" fillId="4" borderId="12" xfId="1" applyNumberFormat="1" applyFont="1" applyFill="1" applyBorder="1" applyAlignment="1">
      <alignment horizontal="center" vertical="center" shrinkToFit="1"/>
    </xf>
    <xf numFmtId="41" fontId="4" fillId="4" borderId="8" xfId="1" applyNumberFormat="1" applyFont="1" applyFill="1" applyBorder="1" applyAlignment="1">
      <alignment horizontal="center" vertical="center" shrinkToFit="1"/>
    </xf>
    <xf numFmtId="43" fontId="4" fillId="3" borderId="13" xfId="1" applyNumberFormat="1" applyFont="1" applyFill="1" applyBorder="1" applyAlignment="1">
      <alignment horizontal="center" vertical="center" shrinkToFit="1"/>
    </xf>
    <xf numFmtId="41" fontId="4" fillId="3" borderId="14" xfId="1" applyNumberFormat="1" applyFont="1" applyFill="1" applyBorder="1" applyAlignment="1">
      <alignment horizontal="right" vertical="center" shrinkToFit="1"/>
    </xf>
    <xf numFmtId="41" fontId="4" fillId="3" borderId="15" xfId="1" applyNumberFormat="1" applyFont="1" applyFill="1" applyBorder="1" applyAlignment="1">
      <alignment horizontal="right" vertical="center" shrinkToFit="1"/>
    </xf>
    <xf numFmtId="41" fontId="3" fillId="3" borderId="3" xfId="1" quotePrefix="1" applyNumberFormat="1" applyFont="1" applyFill="1" applyBorder="1" applyAlignment="1">
      <alignment horizontal="center" vertical="center" shrinkToFit="1"/>
    </xf>
    <xf numFmtId="41" fontId="3" fillId="3" borderId="16" xfId="1" quotePrefix="1" applyNumberFormat="1" applyFont="1" applyFill="1" applyBorder="1" applyAlignment="1">
      <alignment horizontal="center" vertical="center" shrinkToFit="1"/>
    </xf>
    <xf numFmtId="0" fontId="4" fillId="3" borderId="2" xfId="1" applyNumberFormat="1" applyFont="1" applyFill="1" applyBorder="1" applyAlignment="1">
      <alignment horizontal="center" vertical="center" shrinkToFit="1"/>
    </xf>
    <xf numFmtId="41" fontId="4" fillId="3" borderId="4" xfId="1" applyNumberFormat="1" applyFont="1" applyFill="1" applyBorder="1" applyAlignment="1">
      <alignment horizontal="center" vertical="center" shrinkToFit="1"/>
    </xf>
    <xf numFmtId="41" fontId="4" fillId="3" borderId="14" xfId="1" applyNumberFormat="1" applyFont="1" applyFill="1" applyBorder="1" applyAlignment="1">
      <alignment horizontal="center" vertical="center" shrinkToFit="1"/>
    </xf>
    <xf numFmtId="41" fontId="3" fillId="3" borderId="5" xfId="1" applyNumberFormat="1" applyFont="1" applyFill="1" applyBorder="1" applyAlignment="1">
      <alignment horizontal="center" vertical="center" shrinkToFit="1"/>
    </xf>
    <xf numFmtId="0" fontId="4" fillId="3" borderId="12" xfId="1" applyNumberFormat="1" applyFont="1" applyFill="1" applyBorder="1" applyAlignment="1">
      <alignment horizontal="center" vertical="center" shrinkToFit="1"/>
    </xf>
    <xf numFmtId="0" fontId="3" fillId="4" borderId="17" xfId="0" applyNumberFormat="1" applyFont="1" applyFill="1" applyBorder="1" applyAlignment="1">
      <alignment horizontal="center" vertical="center" shrinkToFit="1"/>
    </xf>
    <xf numFmtId="41" fontId="3" fillId="4" borderId="18" xfId="0" applyNumberFormat="1" applyFont="1" applyFill="1" applyBorder="1" applyAlignment="1">
      <alignment horizontal="right" vertical="center" wrapText="1" shrinkToFit="1"/>
    </xf>
    <xf numFmtId="41" fontId="3" fillId="4" borderId="19" xfId="0" applyNumberFormat="1" applyFont="1" applyFill="1" applyBorder="1" applyAlignment="1">
      <alignment horizontal="right" vertical="center" wrapText="1" shrinkToFit="1"/>
    </xf>
    <xf numFmtId="41" fontId="3" fillId="4" borderId="20" xfId="0" applyNumberFormat="1" applyFont="1" applyFill="1" applyBorder="1" applyAlignment="1">
      <alignment vertical="center" wrapText="1"/>
    </xf>
    <xf numFmtId="41" fontId="3" fillId="4" borderId="21" xfId="0" applyNumberFormat="1" applyFont="1" applyFill="1" applyBorder="1" applyAlignment="1">
      <alignment horizontal="center" vertical="center" shrinkToFit="1"/>
    </xf>
    <xf numFmtId="41" fontId="3" fillId="4" borderId="21" xfId="0" applyNumberFormat="1" applyFont="1" applyFill="1" applyBorder="1" applyAlignment="1">
      <alignment horizontal="center" vertical="center"/>
    </xf>
    <xf numFmtId="41" fontId="3" fillId="4" borderId="20" xfId="0" applyNumberFormat="1" applyFont="1" applyFill="1" applyBorder="1" applyAlignment="1">
      <alignment horizontal="center" vertical="center" shrinkToFit="1"/>
    </xf>
    <xf numFmtId="41" fontId="3" fillId="4" borderId="19" xfId="0" applyNumberFormat="1" applyFont="1" applyFill="1" applyBorder="1" applyAlignment="1">
      <alignment horizontal="center" vertical="center" shrinkToFit="1"/>
    </xf>
    <xf numFmtId="0" fontId="4" fillId="3" borderId="5" xfId="1" applyNumberFormat="1" applyFont="1" applyFill="1" applyBorder="1" applyAlignment="1">
      <alignment horizontal="center" vertical="center" shrinkToFit="1"/>
    </xf>
    <xf numFmtId="41" fontId="4" fillId="3" borderId="6" xfId="1" applyNumberFormat="1" applyFont="1" applyFill="1" applyBorder="1" applyAlignment="1">
      <alignment horizontal="center" vertical="center" shrinkToFit="1"/>
    </xf>
    <xf numFmtId="0" fontId="3" fillId="3" borderId="22" xfId="0" applyNumberFormat="1" applyFont="1" applyFill="1" applyBorder="1" applyAlignment="1">
      <alignment horizontal="center" vertical="center" shrinkToFit="1"/>
    </xf>
    <xf numFmtId="41" fontId="4" fillId="3" borderId="23" xfId="1" applyNumberFormat="1" applyFont="1" applyFill="1" applyBorder="1" applyAlignment="1">
      <alignment horizontal="right" vertical="center" shrinkToFit="1"/>
    </xf>
    <xf numFmtId="41" fontId="4" fillId="3" borderId="22" xfId="1" applyNumberFormat="1" applyFont="1" applyFill="1" applyBorder="1" applyAlignment="1">
      <alignment horizontal="center" vertical="center" shrinkToFit="1"/>
    </xf>
    <xf numFmtId="41" fontId="4" fillId="4" borderId="5" xfId="1" applyNumberFormat="1" applyFont="1" applyFill="1" applyBorder="1" applyAlignment="1">
      <alignment horizontal="center" vertical="center" shrinkToFit="1"/>
    </xf>
    <xf numFmtId="41" fontId="4" fillId="4" borderId="22" xfId="1" applyNumberFormat="1" applyFont="1" applyFill="1" applyBorder="1" applyAlignment="1">
      <alignment horizontal="center" vertical="center" shrinkToFit="1"/>
    </xf>
    <xf numFmtId="43" fontId="4" fillId="3" borderId="14" xfId="1" applyNumberFormat="1" applyFont="1" applyFill="1" applyBorder="1" applyAlignment="1">
      <alignment horizontal="center" vertical="center" shrinkToFit="1"/>
    </xf>
    <xf numFmtId="0" fontId="4" fillId="3" borderId="24" xfId="1" applyNumberFormat="1" applyFont="1" applyFill="1" applyBorder="1" applyAlignment="1">
      <alignment horizontal="center" vertical="center" shrinkToFit="1"/>
    </xf>
    <xf numFmtId="41" fontId="4" fillId="3" borderId="25" xfId="1" applyNumberFormat="1" applyFont="1" applyFill="1" applyBorder="1" applyAlignment="1">
      <alignment horizontal="center" vertical="center" shrinkToFit="1"/>
    </xf>
    <xf numFmtId="41" fontId="3" fillId="3" borderId="26" xfId="1" applyNumberFormat="1" applyFont="1" applyFill="1" applyBorder="1" applyAlignment="1">
      <alignment horizontal="center" vertical="center" wrapText="1" shrinkToFit="1"/>
    </xf>
    <xf numFmtId="0" fontId="3" fillId="3" borderId="26" xfId="0" applyNumberFormat="1" applyFont="1" applyFill="1" applyBorder="1" applyAlignment="1">
      <alignment horizontal="center" vertical="center" shrinkToFit="1"/>
    </xf>
    <xf numFmtId="41" fontId="4" fillId="3" borderId="27" xfId="1" applyNumberFormat="1" applyFont="1" applyFill="1" applyBorder="1" applyAlignment="1">
      <alignment horizontal="right" vertical="center" shrinkToFit="1"/>
    </xf>
    <xf numFmtId="41" fontId="4" fillId="3" borderId="28" xfId="1" applyNumberFormat="1" applyFont="1" applyFill="1" applyBorder="1" applyAlignment="1">
      <alignment horizontal="center" vertical="center" shrinkToFit="1"/>
    </xf>
    <xf numFmtId="41" fontId="3" fillId="3" borderId="24" xfId="1" applyNumberFormat="1" applyFont="1" applyFill="1" applyBorder="1" applyAlignment="1">
      <alignment horizontal="center" vertical="center" shrinkToFit="1"/>
    </xf>
    <xf numFmtId="41" fontId="4" fillId="3" borderId="26" xfId="1" applyNumberFormat="1" applyFont="1" applyFill="1" applyBorder="1" applyAlignment="1">
      <alignment horizontal="center" vertical="center" shrinkToFit="1"/>
    </xf>
    <xf numFmtId="41" fontId="4" fillId="4" borderId="24" xfId="1" applyNumberFormat="1" applyFont="1" applyFill="1" applyBorder="1" applyAlignment="1">
      <alignment horizontal="center" vertical="center" shrinkToFit="1"/>
    </xf>
    <xf numFmtId="41" fontId="4" fillId="4" borderId="26" xfId="1" applyNumberFormat="1" applyFont="1" applyFill="1" applyBorder="1" applyAlignment="1">
      <alignment horizontal="center" vertical="center" shrinkToFit="1"/>
    </xf>
    <xf numFmtId="176" fontId="4" fillId="3" borderId="28" xfId="1" applyNumberFormat="1" applyFont="1" applyFill="1" applyBorder="1" applyAlignment="1">
      <alignment horizontal="center" vertical="center" shrinkToFit="1"/>
    </xf>
    <xf numFmtId="41" fontId="3" fillId="3" borderId="8" xfId="1" applyNumberFormat="1" applyFont="1" applyFill="1" applyBorder="1" applyAlignment="1">
      <alignment horizontal="center" vertical="center" wrapText="1" shrinkToFit="1"/>
    </xf>
    <xf numFmtId="41" fontId="4" fillId="3" borderId="13" xfId="1" applyNumberFormat="1" applyFont="1" applyFill="1" applyBorder="1" applyAlignment="1">
      <alignment horizontal="center" vertical="center" shrinkToFit="1"/>
    </xf>
    <xf numFmtId="41" fontId="3" fillId="3" borderId="12" xfId="1" applyNumberFormat="1" applyFont="1" applyFill="1" applyBorder="1" applyAlignment="1">
      <alignment horizontal="center" vertical="center" shrinkToFit="1"/>
    </xf>
    <xf numFmtId="41" fontId="3" fillId="3" borderId="11" xfId="1" applyNumberFormat="1" applyFont="1" applyFill="1" applyBorder="1" applyAlignment="1">
      <alignment horizontal="center" vertical="center" wrapText="1" shrinkToFit="1"/>
    </xf>
    <xf numFmtId="41" fontId="4" fillId="3" borderId="16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>
      <alignment vertical="center" shrinkToFit="1"/>
    </xf>
    <xf numFmtId="0" fontId="5" fillId="0" borderId="0" xfId="0" applyNumberFormat="1" applyFont="1" applyAlignment="1">
      <alignment vertical="center" wrapText="1" shrinkToFit="1"/>
    </xf>
    <xf numFmtId="41" fontId="5" fillId="0" borderId="0" xfId="1" applyNumberFormat="1" applyFont="1" applyAlignment="1">
      <alignment vertical="center" shrinkToFit="1"/>
    </xf>
    <xf numFmtId="0" fontId="5" fillId="0" borderId="0" xfId="0" applyNumberFormat="1" applyFont="1">
      <alignment vertical="center"/>
    </xf>
    <xf numFmtId="0" fontId="0" fillId="0" borderId="0" xfId="0" applyNumberFormat="1" applyAlignment="1">
      <alignment horizontal="center" vertical="center"/>
    </xf>
    <xf numFmtId="41" fontId="3" fillId="4" borderId="38" xfId="0" applyNumberFormat="1" applyFont="1" applyFill="1" applyBorder="1" applyAlignment="1">
      <alignment horizontal="center" vertical="center" wrapText="1"/>
    </xf>
    <xf numFmtId="41" fontId="3" fillId="3" borderId="22" xfId="1" applyNumberFormat="1" applyFont="1" applyFill="1" applyBorder="1" applyAlignment="1">
      <alignment horizontal="center" vertical="center" wrapText="1" shrinkToFit="1"/>
    </xf>
    <xf numFmtId="0" fontId="0" fillId="0" borderId="0" xfId="0" applyNumberFormat="1" applyAlignment="1">
      <alignment horizontal="center" vertical="center" shrinkToFit="1"/>
    </xf>
    <xf numFmtId="0" fontId="5" fillId="0" borderId="0" xfId="0" quotePrefix="1" applyNumberFormat="1" applyFont="1" applyAlignment="1">
      <alignment horizontal="left" vertical="center" shrinkToFit="1"/>
    </xf>
    <xf numFmtId="0" fontId="5" fillId="0" borderId="0" xfId="0" applyNumberFormat="1" applyFont="1" applyAlignment="1">
      <alignment horizontal="left" vertical="center" shrinkToFit="1"/>
    </xf>
    <xf numFmtId="0" fontId="3" fillId="2" borderId="29" xfId="0" applyNumberFormat="1" applyFont="1" applyFill="1" applyBorder="1" applyAlignment="1">
      <alignment horizontal="center" vertical="center"/>
    </xf>
    <xf numFmtId="0" fontId="3" fillId="2" borderId="30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center" vertical="center" shrinkToFit="1"/>
    </xf>
    <xf numFmtId="0" fontId="3" fillId="2" borderId="27" xfId="0" applyNumberFormat="1" applyFont="1" applyFill="1" applyBorder="1" applyAlignment="1">
      <alignment horizontal="center" vertical="center" shrinkToFit="1"/>
    </xf>
    <xf numFmtId="0" fontId="3" fillId="2" borderId="31" xfId="0" applyNumberFormat="1" applyFont="1" applyFill="1" applyBorder="1" applyAlignment="1">
      <alignment horizontal="center" vertical="center" wrapText="1"/>
    </xf>
    <xf numFmtId="0" fontId="3" fillId="2" borderId="3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7" xfId="0" applyNumberFormat="1" applyFont="1" applyFill="1" applyBorder="1" applyAlignment="1">
      <alignment horizontal="center" vertical="center" wrapText="1"/>
    </xf>
    <xf numFmtId="0" fontId="3" fillId="2" borderId="33" xfId="0" applyNumberFormat="1" applyFont="1" applyFill="1" applyBorder="1" applyAlignment="1">
      <alignment horizontal="center" vertical="center" wrapText="1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0" fontId="3" fillId="2" borderId="34" xfId="0" applyNumberFormat="1" applyFont="1" applyFill="1" applyBorder="1" applyAlignment="1">
      <alignment horizontal="center" vertical="center" wrapText="1" shrinkToFit="1"/>
    </xf>
    <xf numFmtId="0" fontId="3" fillId="2" borderId="35" xfId="0" applyNumberFormat="1" applyFont="1" applyFill="1" applyBorder="1" applyAlignment="1">
      <alignment horizontal="center" vertical="center" shrinkToFit="1"/>
    </xf>
    <xf numFmtId="0" fontId="3" fillId="2" borderId="14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4" fillId="2" borderId="7" xfId="0" applyNumberFormat="1" applyFont="1" applyFill="1" applyBorder="1" applyAlignment="1">
      <alignment horizontal="center" vertical="center" wrapText="1" shrinkToFit="1"/>
    </xf>
    <xf numFmtId="0" fontId="3" fillId="2" borderId="21" xfId="0" applyNumberFormat="1" applyFont="1" applyFill="1" applyBorder="1" applyAlignment="1">
      <alignment horizontal="center" vertical="center" wrapText="1" shrinkToFit="1"/>
    </xf>
    <xf numFmtId="0" fontId="3" fillId="2" borderId="22" xfId="0" applyNumberFormat="1" applyFont="1" applyFill="1" applyBorder="1" applyAlignment="1">
      <alignment horizontal="center" vertical="center" wrapText="1" shrinkToFit="1"/>
    </xf>
    <xf numFmtId="0" fontId="4" fillId="2" borderId="21" xfId="0" applyNumberFormat="1" applyFont="1" applyFill="1" applyBorder="1" applyAlignment="1">
      <alignment horizontal="center" vertical="center" wrapText="1" shrinkToFit="1"/>
    </xf>
    <xf numFmtId="0" fontId="4" fillId="2" borderId="22" xfId="0" applyNumberFormat="1" applyFont="1" applyFill="1" applyBorder="1" applyAlignment="1">
      <alignment horizontal="center" vertical="center" wrapText="1" shrinkToFit="1"/>
    </xf>
    <xf numFmtId="41" fontId="4" fillId="3" borderId="40" xfId="1" applyNumberFormat="1" applyFont="1" applyFill="1" applyBorder="1" applyAlignment="1">
      <alignment horizontal="center" vertical="center" shrinkToFit="1"/>
    </xf>
    <xf numFmtId="41" fontId="4" fillId="3" borderId="41" xfId="1" applyNumberFormat="1" applyFont="1" applyFill="1" applyBorder="1" applyAlignment="1">
      <alignment horizontal="center" vertical="center" shrinkToFit="1"/>
    </xf>
    <xf numFmtId="41" fontId="4" fillId="3" borderId="42" xfId="1" applyNumberFormat="1" applyFont="1" applyFill="1" applyBorder="1" applyAlignment="1">
      <alignment horizontal="center" vertical="center" shrinkToFit="1"/>
    </xf>
    <xf numFmtId="0" fontId="3" fillId="2" borderId="4" xfId="0" applyNumberFormat="1" applyFont="1" applyFill="1" applyBorder="1" applyAlignment="1">
      <alignment horizontal="center" vertical="center"/>
    </xf>
    <xf numFmtId="0" fontId="3" fillId="4" borderId="36" xfId="0" applyNumberFormat="1" applyFont="1" applyFill="1" applyBorder="1" applyAlignment="1">
      <alignment horizontal="center" vertical="center"/>
    </xf>
    <xf numFmtId="0" fontId="3" fillId="4" borderId="37" xfId="0" applyNumberFormat="1" applyFont="1" applyFill="1" applyBorder="1" applyAlignment="1">
      <alignment horizontal="center" vertical="center"/>
    </xf>
    <xf numFmtId="0" fontId="3" fillId="4" borderId="38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9" xfId="0" applyNumberFormat="1" applyFont="1" applyFill="1" applyBorder="1" applyAlignment="1">
      <alignment horizontal="center" vertical="center"/>
    </xf>
    <xf numFmtId="0" fontId="3" fillId="2" borderId="31" xfId="0" applyNumberFormat="1" applyFont="1" applyFill="1" applyBorder="1" applyAlignment="1">
      <alignment horizontal="center" vertical="center"/>
    </xf>
    <xf numFmtId="0" fontId="3" fillId="2" borderId="3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 shrinkToFit="1"/>
    </xf>
    <xf numFmtId="0" fontId="3" fillId="2" borderId="22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Alignment="1">
      <alignment horizontal="center" vertical="center"/>
    </xf>
  </cellXfs>
  <cellStyles count="4">
    <cellStyle name="쉼표 [0]" xfId="1" builtinId="6"/>
    <cellStyle name="쉼표 [0] 2" xfId="3" xr:uid="{EB48C73D-8039-460F-AFD0-F7B2521B9C49}"/>
    <cellStyle name="표준" xfId="0" builtinId="0"/>
    <cellStyle name="표준 2" xfId="2" xr:uid="{FB183916-A2BE-494A-8BCA-AE2A8C89A29D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R20"/>
  <sheetViews>
    <sheetView tabSelected="1" zoomScaleNormal="100" zoomScaleSheetLayoutView="75" workbookViewId="0">
      <selection activeCell="J20" sqref="J20"/>
    </sheetView>
  </sheetViews>
  <sheetFormatPr defaultColWidth="8.75" defaultRowHeight="16.5" x14ac:dyDescent="0.3"/>
  <cols>
    <col min="1" max="1" width="7.625" style="1" customWidth="1"/>
    <col min="2" max="2" width="9.25" style="1" customWidth="1"/>
    <col min="3" max="3" width="9" style="1" customWidth="1"/>
    <col min="4" max="4" width="6.75" style="77" customWidth="1"/>
    <col min="5" max="5" width="8.625" style="1" customWidth="1"/>
    <col min="6" max="7" width="7.625" style="1" customWidth="1"/>
    <col min="8" max="9" width="7" style="1" customWidth="1"/>
    <col min="10" max="10" width="11.125" style="2" customWidth="1"/>
    <col min="11" max="11" width="7" style="2" customWidth="1"/>
    <col min="12" max="12" width="6.25" style="2" customWidth="1"/>
    <col min="13" max="13" width="6.625" style="1" customWidth="1"/>
    <col min="14" max="18" width="7.5" style="3" customWidth="1"/>
  </cols>
  <sheetData>
    <row r="2" spans="1:18" ht="31.5" x14ac:dyDescent="0.3">
      <c r="A2" s="122" t="s">
        <v>38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1:18" x14ac:dyDescent="0.3">
      <c r="A3" s="4"/>
      <c r="B3" s="4"/>
      <c r="H3" s="5"/>
      <c r="I3" s="5"/>
    </row>
    <row r="4" spans="1:18" s="10" customFormat="1" ht="23.25" customHeight="1" x14ac:dyDescent="0.3">
      <c r="A4" s="83" t="s">
        <v>0</v>
      </c>
      <c r="B4" s="117" t="s">
        <v>35</v>
      </c>
      <c r="C4" s="85" t="s">
        <v>3</v>
      </c>
      <c r="D4" s="87" t="s">
        <v>5</v>
      </c>
      <c r="E4" s="89" t="s">
        <v>24</v>
      </c>
      <c r="F4" s="89"/>
      <c r="G4" s="89"/>
      <c r="H4" s="90"/>
      <c r="I4" s="98" t="s">
        <v>31</v>
      </c>
      <c r="J4" s="91" t="s">
        <v>28</v>
      </c>
      <c r="K4" s="94" t="s">
        <v>7</v>
      </c>
      <c r="L4" s="95"/>
      <c r="M4" s="85"/>
      <c r="N4" s="96" t="s">
        <v>29</v>
      </c>
      <c r="O4" s="87"/>
      <c r="P4" s="87"/>
      <c r="Q4" s="87"/>
      <c r="R4" s="97"/>
    </row>
    <row r="5" spans="1:18" s="10" customFormat="1" ht="23.25" customHeight="1" x14ac:dyDescent="0.3">
      <c r="A5" s="84"/>
      <c r="B5" s="118"/>
      <c r="C5" s="86"/>
      <c r="D5" s="88"/>
      <c r="E5" s="101" t="s">
        <v>2</v>
      </c>
      <c r="F5" s="101" t="s">
        <v>8</v>
      </c>
      <c r="G5" s="120" t="s">
        <v>10</v>
      </c>
      <c r="H5" s="102" t="s">
        <v>34</v>
      </c>
      <c r="I5" s="99"/>
      <c r="J5" s="92"/>
      <c r="K5" s="102" t="s">
        <v>25</v>
      </c>
      <c r="L5" s="105" t="s">
        <v>13</v>
      </c>
      <c r="M5" s="103" t="s">
        <v>20</v>
      </c>
      <c r="N5" s="114" t="s">
        <v>11</v>
      </c>
      <c r="O5" s="115" t="s">
        <v>32</v>
      </c>
      <c r="P5" s="116"/>
      <c r="Q5" s="86"/>
      <c r="R5" s="110" t="s">
        <v>6</v>
      </c>
    </row>
    <row r="6" spans="1:18" s="10" customFormat="1" ht="27" customHeight="1" x14ac:dyDescent="0.3">
      <c r="A6" s="84"/>
      <c r="B6" s="119"/>
      <c r="C6" s="86"/>
      <c r="D6" s="88"/>
      <c r="E6" s="101"/>
      <c r="F6" s="101"/>
      <c r="G6" s="121"/>
      <c r="H6" s="102"/>
      <c r="I6" s="100"/>
      <c r="J6" s="93"/>
      <c r="K6" s="102"/>
      <c r="L6" s="106"/>
      <c r="M6" s="104"/>
      <c r="N6" s="114"/>
      <c r="O6" s="11" t="s">
        <v>36</v>
      </c>
      <c r="P6" s="11" t="s">
        <v>4</v>
      </c>
      <c r="Q6" s="11" t="s">
        <v>9</v>
      </c>
      <c r="R6" s="110"/>
    </row>
    <row r="7" spans="1:18" s="10" customFormat="1" ht="18" customHeight="1" x14ac:dyDescent="0.3">
      <c r="A7" s="111" t="s">
        <v>1</v>
      </c>
      <c r="B7" s="112"/>
      <c r="C7" s="113"/>
      <c r="D7" s="78">
        <f>COUNTA(D8:D15)</f>
        <v>4</v>
      </c>
      <c r="E7" s="41"/>
      <c r="F7" s="41"/>
      <c r="G7" s="41"/>
      <c r="H7" s="42">
        <f>SUM(H8:H15)</f>
        <v>4000</v>
      </c>
      <c r="I7" s="43"/>
      <c r="J7" s="44">
        <f>COUNTA(J8:J15)</f>
        <v>4</v>
      </c>
      <c r="K7" s="45">
        <f>SUM(K8:K15)</f>
        <v>0</v>
      </c>
      <c r="L7" s="45">
        <f>SUM(L8:L15)</f>
        <v>0</v>
      </c>
      <c r="M7" s="46">
        <f>SUM(M8:M11)</f>
        <v>4</v>
      </c>
      <c r="N7" s="47">
        <f>SUM(N8:N15)</f>
        <v>0</v>
      </c>
      <c r="O7" s="45">
        <f>SUM(O8:O15)</f>
        <v>0</v>
      </c>
      <c r="P7" s="45">
        <f>SUM(P8:P15)</f>
        <v>0</v>
      </c>
      <c r="Q7" s="45">
        <f>SUM(Q8:Q15)</f>
        <v>0</v>
      </c>
      <c r="R7" s="48">
        <f>SUM(R8:R15)</f>
        <v>0</v>
      </c>
    </row>
    <row r="8" spans="1:18" s="10" customFormat="1" ht="18" customHeight="1" x14ac:dyDescent="0.3">
      <c r="A8" s="107" t="s">
        <v>19</v>
      </c>
      <c r="B8" s="57">
        <v>1</v>
      </c>
      <c r="C8" s="58" t="s">
        <v>15</v>
      </c>
      <c r="D8" s="59" t="s">
        <v>37</v>
      </c>
      <c r="E8" s="60" t="s">
        <v>30</v>
      </c>
      <c r="F8" s="60" t="s">
        <v>33</v>
      </c>
      <c r="G8" s="60">
        <v>0</v>
      </c>
      <c r="H8" s="61">
        <v>1000</v>
      </c>
      <c r="I8" s="62" t="s">
        <v>18</v>
      </c>
      <c r="J8" s="63" t="s">
        <v>27</v>
      </c>
      <c r="K8" s="58"/>
      <c r="L8" s="58" t="s">
        <v>12</v>
      </c>
      <c r="M8" s="64">
        <v>1</v>
      </c>
      <c r="N8" s="65">
        <f t="shared" ref="N8:N15" si="0">SUM(O8,R8)</f>
        <v>0</v>
      </c>
      <c r="O8" s="66">
        <f t="shared" ref="O8:O15" si="1">SUM(P8:Q8)</f>
        <v>0</v>
      </c>
      <c r="P8" s="64"/>
      <c r="Q8" s="64"/>
      <c r="R8" s="67"/>
    </row>
    <row r="9" spans="1:18" s="10" customFormat="1" ht="18" customHeight="1" x14ac:dyDescent="0.3">
      <c r="A9" s="108"/>
      <c r="B9" s="36">
        <v>2</v>
      </c>
      <c r="C9" s="14" t="s">
        <v>15</v>
      </c>
      <c r="D9" s="22" t="s">
        <v>37</v>
      </c>
      <c r="E9" s="12" t="s">
        <v>30</v>
      </c>
      <c r="F9" s="12" t="s">
        <v>33</v>
      </c>
      <c r="G9" s="12">
        <v>0</v>
      </c>
      <c r="H9" s="21">
        <v>1000</v>
      </c>
      <c r="I9" s="37" t="s">
        <v>16</v>
      </c>
      <c r="J9" s="13" t="s">
        <v>27</v>
      </c>
      <c r="K9" s="20"/>
      <c r="L9" s="14" t="s">
        <v>14</v>
      </c>
      <c r="M9" s="15">
        <v>3</v>
      </c>
      <c r="N9" s="16">
        <f t="shared" si="0"/>
        <v>0</v>
      </c>
      <c r="O9" s="17">
        <f t="shared" si="1"/>
        <v>0</v>
      </c>
      <c r="P9" s="15"/>
      <c r="Q9" s="15"/>
      <c r="R9" s="18"/>
    </row>
    <row r="10" spans="1:18" s="10" customFormat="1" ht="18" customHeight="1" x14ac:dyDescent="0.3">
      <c r="A10" s="108"/>
      <c r="B10" s="36">
        <v>3</v>
      </c>
      <c r="C10" s="34" t="s">
        <v>21</v>
      </c>
      <c r="D10" s="22"/>
      <c r="E10" s="12"/>
      <c r="F10" s="12"/>
      <c r="G10" s="12"/>
      <c r="H10" s="21"/>
      <c r="I10" s="37"/>
      <c r="J10" s="13"/>
      <c r="K10" s="20"/>
      <c r="L10" s="14"/>
      <c r="M10" s="15"/>
      <c r="N10" s="16">
        <f t="shared" si="0"/>
        <v>0</v>
      </c>
      <c r="O10" s="17">
        <f t="shared" si="1"/>
        <v>0</v>
      </c>
      <c r="P10" s="15"/>
      <c r="Q10" s="15"/>
      <c r="R10" s="18"/>
    </row>
    <row r="11" spans="1:18" s="10" customFormat="1" ht="18" customHeight="1" x14ac:dyDescent="0.3">
      <c r="A11" s="109"/>
      <c r="B11" s="40">
        <v>4</v>
      </c>
      <c r="C11" s="35" t="s">
        <v>21</v>
      </c>
      <c r="D11" s="68"/>
      <c r="E11" s="24"/>
      <c r="F11" s="24"/>
      <c r="G11" s="24"/>
      <c r="H11" s="25"/>
      <c r="I11" s="69"/>
      <c r="J11" s="70"/>
      <c r="K11" s="71"/>
      <c r="L11" s="72"/>
      <c r="M11" s="28"/>
      <c r="N11" s="29">
        <f>SUM(O11,R11)</f>
        <v>0</v>
      </c>
      <c r="O11" s="30">
        <f t="shared" si="1"/>
        <v>0</v>
      </c>
      <c r="P11" s="28"/>
      <c r="Q11" s="28"/>
      <c r="R11" s="31"/>
    </row>
    <row r="12" spans="1:18" s="10" customFormat="1" ht="18" customHeight="1" x14ac:dyDescent="0.3">
      <c r="A12" s="108" t="s">
        <v>23</v>
      </c>
      <c r="B12" s="49">
        <v>1</v>
      </c>
      <c r="C12" s="50" t="s">
        <v>15</v>
      </c>
      <c r="D12" s="79" t="s">
        <v>37</v>
      </c>
      <c r="E12" s="51" t="s">
        <v>30</v>
      </c>
      <c r="F12" s="51" t="s">
        <v>33</v>
      </c>
      <c r="G12" s="51">
        <v>0</v>
      </c>
      <c r="H12" s="52">
        <v>1000</v>
      </c>
      <c r="I12" s="38" t="s">
        <v>17</v>
      </c>
      <c r="J12" s="39" t="s">
        <v>27</v>
      </c>
      <c r="K12" s="20"/>
      <c r="L12" s="50" t="s">
        <v>12</v>
      </c>
      <c r="M12" s="53">
        <v>2</v>
      </c>
      <c r="N12" s="54">
        <f t="shared" ref="N12:N14" si="2">SUM(O12,R12)</f>
        <v>0</v>
      </c>
      <c r="O12" s="55">
        <f t="shared" si="1"/>
        <v>0</v>
      </c>
      <c r="P12" s="53"/>
      <c r="Q12" s="53"/>
      <c r="R12" s="56"/>
    </row>
    <row r="13" spans="1:18" s="10" customFormat="1" ht="18" customHeight="1" x14ac:dyDescent="0.3">
      <c r="A13" s="108"/>
      <c r="B13" s="36">
        <v>2</v>
      </c>
      <c r="C13" s="14" t="s">
        <v>15</v>
      </c>
      <c r="D13" s="22" t="s">
        <v>37</v>
      </c>
      <c r="E13" s="12" t="s">
        <v>30</v>
      </c>
      <c r="F13" s="12" t="s">
        <v>33</v>
      </c>
      <c r="G13" s="12">
        <v>0</v>
      </c>
      <c r="H13" s="21">
        <v>1000</v>
      </c>
      <c r="I13" s="37" t="s">
        <v>22</v>
      </c>
      <c r="J13" s="13" t="s">
        <v>27</v>
      </c>
      <c r="K13" s="20"/>
      <c r="L13" s="14" t="s">
        <v>14</v>
      </c>
      <c r="M13" s="15">
        <v>1</v>
      </c>
      <c r="N13" s="16">
        <f t="shared" si="2"/>
        <v>0</v>
      </c>
      <c r="O13" s="17">
        <f t="shared" si="1"/>
        <v>0</v>
      </c>
      <c r="P13" s="15"/>
      <c r="Q13" s="15"/>
      <c r="R13" s="18"/>
    </row>
    <row r="14" spans="1:18" s="10" customFormat="1" ht="18" customHeight="1" x14ac:dyDescent="0.3">
      <c r="A14" s="108"/>
      <c r="B14" s="36">
        <v>3</v>
      </c>
      <c r="C14" s="34" t="s">
        <v>21</v>
      </c>
      <c r="D14" s="22"/>
      <c r="E14" s="12"/>
      <c r="F14" s="12"/>
      <c r="G14" s="12"/>
      <c r="H14" s="21"/>
      <c r="I14" s="32"/>
      <c r="J14" s="19"/>
      <c r="K14" s="20"/>
      <c r="L14" s="14"/>
      <c r="M14" s="15"/>
      <c r="N14" s="16">
        <f t="shared" si="2"/>
        <v>0</v>
      </c>
      <c r="O14" s="17">
        <f t="shared" si="1"/>
        <v>0</v>
      </c>
      <c r="P14" s="15"/>
      <c r="Q14" s="15"/>
      <c r="R14" s="18"/>
    </row>
    <row r="15" spans="1:18" s="10" customFormat="1" ht="18" customHeight="1" x14ac:dyDescent="0.3">
      <c r="A15" s="109"/>
      <c r="B15" s="40">
        <v>4</v>
      </c>
      <c r="C15" s="35" t="s">
        <v>21</v>
      </c>
      <c r="D15" s="23"/>
      <c r="E15" s="24"/>
      <c r="F15" s="24"/>
      <c r="G15" s="24"/>
      <c r="H15" s="25"/>
      <c r="I15" s="33"/>
      <c r="J15" s="26"/>
      <c r="K15" s="27"/>
      <c r="L15" s="27"/>
      <c r="M15" s="28"/>
      <c r="N15" s="29">
        <f t="shared" si="0"/>
        <v>0</v>
      </c>
      <c r="O15" s="30">
        <f t="shared" si="1"/>
        <v>0</v>
      </c>
      <c r="P15" s="28"/>
      <c r="Q15" s="28"/>
      <c r="R15" s="31"/>
    </row>
    <row r="16" spans="1:18" x14ac:dyDescent="0.3">
      <c r="A16" s="6"/>
      <c r="B16" s="6"/>
      <c r="C16" s="6"/>
      <c r="D16" s="80"/>
      <c r="E16" s="7"/>
      <c r="F16" s="6"/>
      <c r="G16" s="6"/>
      <c r="H16" s="6"/>
      <c r="I16" s="6"/>
      <c r="J16" s="8"/>
      <c r="K16" s="8"/>
      <c r="L16" s="8"/>
      <c r="M16" s="6"/>
      <c r="N16" s="9"/>
      <c r="O16" s="9"/>
      <c r="P16" s="9"/>
      <c r="Q16" s="9"/>
      <c r="R16" s="9"/>
    </row>
    <row r="17" spans="1:18" ht="30" customHeight="1" x14ac:dyDescent="0.3">
      <c r="A17" s="6"/>
      <c r="B17" s="81" t="s">
        <v>39</v>
      </c>
      <c r="C17" s="81"/>
      <c r="D17" s="81"/>
      <c r="E17" s="81"/>
      <c r="F17" s="81"/>
      <c r="G17" s="81"/>
      <c r="H17" s="81"/>
      <c r="I17" s="81"/>
      <c r="J17" s="8"/>
      <c r="K17" s="8"/>
      <c r="L17" s="8"/>
      <c r="M17" s="6"/>
      <c r="N17" s="9"/>
      <c r="O17" s="9"/>
      <c r="P17" s="9"/>
      <c r="Q17" s="9"/>
      <c r="R17" s="9"/>
    </row>
    <row r="18" spans="1:18" s="76" customFormat="1" ht="24" customHeight="1" x14ac:dyDescent="0.3">
      <c r="A18" s="73"/>
      <c r="B18" s="81" t="s">
        <v>26</v>
      </c>
      <c r="C18" s="82"/>
      <c r="D18" s="82"/>
      <c r="E18" s="82"/>
      <c r="F18" s="82"/>
      <c r="G18" s="82"/>
      <c r="H18" s="82"/>
      <c r="I18" s="82"/>
      <c r="J18" s="74"/>
      <c r="K18" s="74"/>
      <c r="L18" s="74"/>
      <c r="M18" s="73"/>
      <c r="N18" s="75"/>
      <c r="O18" s="75"/>
      <c r="P18" s="75"/>
      <c r="Q18" s="75"/>
      <c r="R18" s="75"/>
    </row>
    <row r="19" spans="1:18" x14ac:dyDescent="0.3">
      <c r="A19" s="6"/>
      <c r="B19" s="6"/>
      <c r="C19" s="6"/>
      <c r="D19" s="80"/>
      <c r="E19" s="6"/>
      <c r="F19" s="6"/>
      <c r="G19" s="6"/>
      <c r="H19" s="6"/>
      <c r="I19" s="6"/>
      <c r="J19" s="8"/>
      <c r="K19" s="8"/>
      <c r="L19" s="8"/>
      <c r="M19" s="6"/>
      <c r="N19" s="9"/>
      <c r="O19" s="9"/>
      <c r="P19" s="9"/>
      <c r="Q19" s="9"/>
      <c r="R19" s="9"/>
    </row>
    <row r="20" spans="1:18" x14ac:dyDescent="0.3">
      <c r="A20" s="6"/>
      <c r="B20" s="6"/>
      <c r="C20" s="6"/>
      <c r="D20" s="80"/>
      <c r="E20" s="6"/>
      <c r="F20" s="6"/>
      <c r="G20" s="6"/>
      <c r="H20" s="6"/>
      <c r="I20" s="6"/>
      <c r="J20" s="8"/>
      <c r="K20" s="8"/>
      <c r="L20" s="8"/>
      <c r="M20" s="6"/>
      <c r="N20" s="9"/>
      <c r="O20" s="9"/>
      <c r="P20" s="9"/>
      <c r="Q20" s="9"/>
      <c r="R20" s="9"/>
    </row>
  </sheetData>
  <mergeCells count="25">
    <mergeCell ref="A8:A11"/>
    <mergeCell ref="A12:A15"/>
    <mergeCell ref="R5:R6"/>
    <mergeCell ref="A7:C7"/>
    <mergeCell ref="E5:E6"/>
    <mergeCell ref="N5:N6"/>
    <mergeCell ref="O5:Q5"/>
    <mergeCell ref="B4:B6"/>
    <mergeCell ref="G5:G6"/>
    <mergeCell ref="B18:I18"/>
    <mergeCell ref="A2:R2"/>
    <mergeCell ref="A4:A6"/>
    <mergeCell ref="C4:C6"/>
    <mergeCell ref="D4:D6"/>
    <mergeCell ref="E4:H4"/>
    <mergeCell ref="J4:J6"/>
    <mergeCell ref="K4:M4"/>
    <mergeCell ref="N4:R4"/>
    <mergeCell ref="I4:I6"/>
    <mergeCell ref="F5:F6"/>
    <mergeCell ref="H5:H6"/>
    <mergeCell ref="K5:K6"/>
    <mergeCell ref="M5:M6"/>
    <mergeCell ref="B17:I17"/>
    <mergeCell ref="L5:L6"/>
  </mergeCells>
  <phoneticPr fontId="7" type="noConversion"/>
  <pageMargins left="0.31496062992125984" right="0.31496062992125984" top="0.55118110236220474" bottom="0.55118110236220474" header="0.11811023622047245" footer="0.11811023622047245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(도자체)간편형스마트팜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2025-09-03T08:59:36Z</cp:lastPrinted>
  <dcterms:created xsi:type="dcterms:W3CDTF">2019-07-12T05:03:25Z</dcterms:created>
  <dcterms:modified xsi:type="dcterms:W3CDTF">2025-09-03T09:00:06Z</dcterms:modified>
  <cp:version>1000.0100.01</cp:version>
</cp:coreProperties>
</file>